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F354676-2D4C-485A-BE83-EE995BE4DEE5}" xr6:coauthVersionLast="47" xr6:coauthVersionMax="47" xr10:uidLastSave="{00000000-0000-0000-0000-000000000000}"/>
  <bookViews>
    <workbookView xWindow="-108" yWindow="-108" windowWidth="23256" windowHeight="12456" xr2:uid="{C1BEF7D4-7B35-4329-8335-21929D87B002}"/>
  </bookViews>
  <sheets>
    <sheet name="INICIO" sheetId="1" r:id="rId1"/>
    <sheet name="REPORTE" sheetId="2" state="hidden" r:id="rId2"/>
    <sheet name="CONCENTRADO" sheetId="3" state="hidden" r:id="rId3"/>
    <sheet name="LISTAESTADO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8" i="2" l="1"/>
  <c r="F248" i="2"/>
  <c r="H247" i="2"/>
  <c r="H246" i="2"/>
  <c r="H245" i="2"/>
  <c r="P55" i="2"/>
  <c r="O55" i="2"/>
  <c r="Q54" i="2"/>
  <c r="Q53" i="2"/>
  <c r="Q52" i="2"/>
  <c r="Q51" i="2"/>
  <c r="M55" i="2"/>
  <c r="L55" i="2"/>
  <c r="N54" i="2"/>
  <c r="N53" i="2"/>
  <c r="N52" i="2"/>
  <c r="N51" i="2"/>
  <c r="J203" i="2"/>
  <c r="I203" i="2"/>
  <c r="G203" i="2"/>
  <c r="F203" i="2"/>
  <c r="K202" i="2"/>
  <c r="H202" i="2"/>
  <c r="K201" i="2"/>
  <c r="H201" i="2"/>
  <c r="K200" i="2"/>
  <c r="H200" i="2"/>
  <c r="K199" i="2"/>
  <c r="H199" i="2"/>
  <c r="J191" i="2"/>
  <c r="I191" i="2"/>
  <c r="G191" i="2"/>
  <c r="F191" i="2"/>
  <c r="K190" i="2"/>
  <c r="H190" i="2"/>
  <c r="K189" i="2"/>
  <c r="H189" i="2"/>
  <c r="K188" i="2"/>
  <c r="H188" i="2"/>
  <c r="K187" i="2"/>
  <c r="H187" i="2"/>
  <c r="J179" i="2"/>
  <c r="I179" i="2"/>
  <c r="G179" i="2"/>
  <c r="F179" i="2"/>
  <c r="K178" i="2"/>
  <c r="H178" i="2"/>
  <c r="K177" i="2"/>
  <c r="H177" i="2"/>
  <c r="K176" i="2"/>
  <c r="H176" i="2"/>
  <c r="K175" i="2"/>
  <c r="H175" i="2"/>
  <c r="J29" i="2"/>
  <c r="I29" i="2"/>
  <c r="G29" i="2"/>
  <c r="F29" i="2"/>
  <c r="K28" i="2"/>
  <c r="H28" i="2"/>
  <c r="K27" i="2"/>
  <c r="H27" i="2"/>
  <c r="K26" i="2"/>
  <c r="H26" i="2"/>
  <c r="K25" i="2"/>
  <c r="H25" i="2"/>
  <c r="H248" i="2" l="1"/>
  <c r="Q55" i="2"/>
  <c r="N55" i="2"/>
  <c r="H203" i="2"/>
  <c r="K203" i="2"/>
  <c r="K191" i="2"/>
  <c r="H191" i="2"/>
  <c r="H179" i="2"/>
  <c r="K179" i="2"/>
  <c r="K29" i="2"/>
  <c r="H29" i="2"/>
  <c r="J165" i="2"/>
  <c r="I165" i="2"/>
  <c r="G165" i="2"/>
  <c r="F165" i="2"/>
  <c r="K164" i="2"/>
  <c r="H164" i="2"/>
  <c r="K163" i="2"/>
  <c r="H163" i="2"/>
  <c r="K162" i="2"/>
  <c r="H162" i="2"/>
  <c r="K161" i="2"/>
  <c r="H161" i="2"/>
  <c r="K165" i="2" l="1"/>
  <c r="H165" i="2"/>
  <c r="F229" i="2"/>
  <c r="F237" i="2" l="1"/>
  <c r="E237" i="2"/>
  <c r="G236" i="2"/>
  <c r="G237" i="2" s="1"/>
  <c r="E229" i="2"/>
  <c r="G228" i="2"/>
  <c r="G229" i="2" s="1"/>
  <c r="F213" i="2"/>
  <c r="E213" i="2"/>
  <c r="G212" i="2"/>
  <c r="G213" i="2" s="1"/>
  <c r="H109" i="2"/>
  <c r="K109" i="2"/>
  <c r="H110" i="2"/>
  <c r="K110" i="2"/>
  <c r="H111" i="2"/>
  <c r="K111" i="2"/>
  <c r="H112" i="2"/>
  <c r="K112" i="2"/>
  <c r="F113" i="2"/>
  <c r="G113" i="2"/>
  <c r="I113" i="2"/>
  <c r="J113" i="2"/>
  <c r="H119" i="2"/>
  <c r="K119" i="2"/>
  <c r="J100" i="2"/>
  <c r="I100" i="2"/>
  <c r="G100" i="2"/>
  <c r="F100" i="2"/>
  <c r="K99" i="2"/>
  <c r="H99" i="2"/>
  <c r="K98" i="2"/>
  <c r="H98" i="2"/>
  <c r="K97" i="2"/>
  <c r="H97" i="2"/>
  <c r="K96" i="2"/>
  <c r="H96" i="2"/>
  <c r="J89" i="2"/>
  <c r="I89" i="2"/>
  <c r="G89" i="2"/>
  <c r="F89" i="2"/>
  <c r="K88" i="2"/>
  <c r="H88" i="2"/>
  <c r="K87" i="2"/>
  <c r="H87" i="2"/>
  <c r="K86" i="2"/>
  <c r="H86" i="2"/>
  <c r="K85" i="2"/>
  <c r="H85" i="2"/>
  <c r="I42" i="2"/>
  <c r="J42" i="2"/>
  <c r="H113" i="2" l="1"/>
  <c r="K113" i="2"/>
  <c r="K100" i="2"/>
  <c r="H100" i="2"/>
  <c r="K89" i="2"/>
  <c r="H89" i="2"/>
  <c r="J139" i="2"/>
  <c r="I139" i="2"/>
  <c r="G139" i="2"/>
  <c r="F139" i="2"/>
  <c r="K138" i="2"/>
  <c r="H138" i="2"/>
  <c r="K137" i="2"/>
  <c r="H137" i="2"/>
  <c r="K136" i="2"/>
  <c r="H136" i="2"/>
  <c r="K135" i="2"/>
  <c r="H135" i="2"/>
  <c r="K134" i="2"/>
  <c r="H134" i="2"/>
  <c r="K133" i="2"/>
  <c r="H133" i="2"/>
  <c r="K132" i="2"/>
  <c r="H132" i="2"/>
  <c r="K139" i="2" l="1"/>
  <c r="H139" i="2"/>
  <c r="J152" i="2"/>
  <c r="I152" i="2"/>
  <c r="G152" i="2"/>
  <c r="F152" i="2"/>
  <c r="K151" i="2"/>
  <c r="H151" i="2"/>
  <c r="K150" i="2"/>
  <c r="H150" i="2"/>
  <c r="F221" i="2"/>
  <c r="E221" i="2"/>
  <c r="K149" i="2"/>
  <c r="H149" i="2"/>
  <c r="G220" i="2"/>
  <c r="G221" i="2" s="1"/>
  <c r="K148" i="2"/>
  <c r="H148" i="2"/>
  <c r="G42" i="2"/>
  <c r="F42" i="2"/>
  <c r="K41" i="2"/>
  <c r="H41" i="2"/>
  <c r="K40" i="2"/>
  <c r="H40" i="2"/>
  <c r="K39" i="2"/>
  <c r="H39" i="2"/>
  <c r="K38" i="2"/>
  <c r="H38" i="2"/>
  <c r="J123" i="2"/>
  <c r="I123" i="2"/>
  <c r="G123" i="2"/>
  <c r="F123" i="2"/>
  <c r="K122" i="2"/>
  <c r="H122" i="2"/>
  <c r="K121" i="2"/>
  <c r="H121" i="2"/>
  <c r="K120" i="2"/>
  <c r="H120" i="2"/>
  <c r="R116" i="2"/>
  <c r="Q116" i="2"/>
  <c r="O116" i="2"/>
  <c r="N116" i="2"/>
  <c r="R115" i="2"/>
  <c r="Q115" i="2"/>
  <c r="O115" i="2"/>
  <c r="N115" i="2"/>
  <c r="R114" i="2"/>
  <c r="Q114" i="2"/>
  <c r="O114" i="2"/>
  <c r="N114" i="2"/>
  <c r="R113" i="2"/>
  <c r="Q113" i="2"/>
  <c r="O113" i="2"/>
  <c r="N113" i="2"/>
  <c r="J76" i="2"/>
  <c r="I76" i="2"/>
  <c r="G76" i="2"/>
  <c r="F76" i="2"/>
  <c r="K75" i="2"/>
  <c r="H75" i="2"/>
  <c r="K74" i="2"/>
  <c r="H74" i="2"/>
  <c r="K73" i="2"/>
  <c r="H73" i="2"/>
  <c r="K72" i="2"/>
  <c r="H72" i="2"/>
  <c r="R70" i="2"/>
  <c r="Q70" i="2"/>
  <c r="O70" i="2"/>
  <c r="N70" i="2"/>
  <c r="R69" i="2"/>
  <c r="Q69" i="2"/>
  <c r="O69" i="2"/>
  <c r="N69" i="2"/>
  <c r="R68" i="2"/>
  <c r="Q68" i="2"/>
  <c r="O68" i="2"/>
  <c r="N68" i="2"/>
  <c r="R67" i="2"/>
  <c r="Q67" i="2"/>
  <c r="O67" i="2"/>
  <c r="N67" i="2"/>
  <c r="J66" i="2"/>
  <c r="I66" i="2"/>
  <c r="G66" i="2"/>
  <c r="F66" i="2"/>
  <c r="K65" i="2"/>
  <c r="H65" i="2"/>
  <c r="K64" i="2"/>
  <c r="H64" i="2"/>
  <c r="K63" i="2"/>
  <c r="H63" i="2"/>
  <c r="K62" i="2"/>
  <c r="H62" i="2"/>
  <c r="J55" i="2"/>
  <c r="I55" i="2"/>
  <c r="G55" i="2"/>
  <c r="F55" i="2"/>
  <c r="K54" i="2"/>
  <c r="H54" i="2"/>
  <c r="K53" i="2"/>
  <c r="H53" i="2"/>
  <c r="K52" i="2"/>
  <c r="H52" i="2"/>
  <c r="K51" i="2"/>
  <c r="H51" i="2"/>
  <c r="J18" i="2"/>
  <c r="I18" i="2"/>
  <c r="G18" i="2"/>
  <c r="F18" i="2"/>
  <c r="K17" i="2"/>
  <c r="H17" i="2"/>
  <c r="K16" i="2"/>
  <c r="H16" i="2"/>
  <c r="K15" i="2"/>
  <c r="H15" i="2"/>
  <c r="K14" i="2"/>
  <c r="H14" i="2"/>
  <c r="O117" i="2" l="1"/>
  <c r="P114" i="2"/>
  <c r="H66" i="2"/>
  <c r="P68" i="2"/>
  <c r="K152" i="2"/>
  <c r="H152" i="2"/>
  <c r="K42" i="2"/>
  <c r="H42" i="2"/>
  <c r="S116" i="2"/>
  <c r="P116" i="2"/>
  <c r="S115" i="2"/>
  <c r="Q117" i="2"/>
  <c r="K123" i="2"/>
  <c r="H123" i="2"/>
  <c r="P115" i="2"/>
  <c r="R117" i="2"/>
  <c r="S114" i="2"/>
  <c r="N117" i="2"/>
  <c r="K76" i="2"/>
  <c r="S69" i="2"/>
  <c r="S68" i="2"/>
  <c r="H76" i="2"/>
  <c r="N71" i="2"/>
  <c r="S70" i="2"/>
  <c r="Q71" i="2"/>
  <c r="P70" i="2"/>
  <c r="O71" i="2"/>
  <c r="P69" i="2"/>
  <c r="K66" i="2"/>
  <c r="S67" i="2"/>
  <c r="P67" i="2"/>
  <c r="K55" i="2"/>
  <c r="H55" i="2"/>
  <c r="K18" i="2"/>
  <c r="H18" i="2"/>
  <c r="S113" i="2"/>
  <c r="R71" i="2"/>
  <c r="P113" i="2"/>
  <c r="P117" i="2" l="1"/>
  <c r="S117" i="2"/>
  <c r="S71" i="2"/>
  <c r="P71" i="2"/>
</calcChain>
</file>

<file path=xl/sharedStrings.xml><?xml version="1.0" encoding="utf-8"?>
<sst xmlns="http://schemas.openxmlformats.org/spreadsheetml/2006/main" count="405" uniqueCount="116">
  <si>
    <t>Aguascalientes </t>
  </si>
  <si>
    <t>Baja California</t>
  </si>
  <si>
    <t>Baja California Sur</t>
  </si>
  <si>
    <t>Campeche</t>
  </si>
  <si>
    <t>Chiapas</t>
  </si>
  <si>
    <t>Chihuahua </t>
  </si>
  <si>
    <t>Ciudad de México</t>
  </si>
  <si>
    <t>Coahuila</t>
  </si>
  <si>
    <t>Colima</t>
  </si>
  <si>
    <t>Durango</t>
  </si>
  <si>
    <t>Estado de México </t>
  </si>
  <si>
    <t>Guanajuato 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</si>
  <si>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</si>
  <si>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</si>
  <si>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</si>
  <si>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</si>
  <si>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</si>
  <si>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</si>
  <si>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</si>
  <si>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</si>
  <si>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</si>
  <si>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</si>
  <si>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</si>
  <si>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</si>
  <si>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</si>
  <si>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</si>
  <si>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</si>
  <si>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</si>
  <si>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</si>
  <si>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</si>
  <si>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 </t>
  </si>
  <si>
    <t>Zacatecas </t>
  </si>
  <si>
    <t>PFPNNA</t>
  </si>
  <si>
    <t>FORMATO DE REPORTE DE NNA ATENDIDOS Y TIPOS DE ATENCIONES DADAS A LAS NNA POR LAS PROCURADURÍAS DE PROTECCIÓN</t>
  </si>
  <si>
    <t>RESTITUCIÓN DE DERECHOS</t>
  </si>
  <si>
    <t xml:space="preserve">NNA ATENDIDOS </t>
  </si>
  <si>
    <t>RANGOS DE EDAD</t>
  </si>
  <si>
    <t>MUJER</t>
  </si>
  <si>
    <t>HOMBRE</t>
  </si>
  <si>
    <t>TOTAL</t>
  </si>
  <si>
    <t>NNA CON DISCAPACIDAD</t>
  </si>
  <si>
    <t>PERIODO</t>
  </si>
  <si>
    <t>PROCURADURÍAS</t>
  </si>
  <si>
    <t>0 a 5 AÑOS</t>
  </si>
  <si>
    <t>6 a 11 AÑOS</t>
  </si>
  <si>
    <t>12 A 15 AÑOS</t>
  </si>
  <si>
    <t>16 A 17 AÑOS</t>
  </si>
  <si>
    <t>TOTALES</t>
  </si>
  <si>
    <t>PLAN DE RESTITUCIÓN</t>
  </si>
  <si>
    <t>MEDIDAS DE PROTECCIÓN ESPECIAL</t>
  </si>
  <si>
    <t>12 a 15 AÑOS</t>
  </si>
  <si>
    <t>MEDIDAS DE PROTECCIÓN</t>
  </si>
  <si>
    <r>
      <rPr>
        <sz val="11"/>
        <color rgb="FF000000"/>
        <rFont val="Montserrat"/>
      </rPr>
      <t>Esta tabla se calcula a partir de la</t>
    </r>
    <r>
      <rPr>
        <b/>
        <sz val="11"/>
        <color rgb="FF000000"/>
        <rFont val="Montserrat"/>
      </rPr>
      <t xml:space="preserve"> suma de medidas de protección especial y medidas de protección urgentes</t>
    </r>
  </si>
  <si>
    <t>16 y 17 AÑOS</t>
  </si>
  <si>
    <t>MEDIDAS DE PROTECCIÓN URGENTES</t>
  </si>
  <si>
    <t>REPRESENTACIÓN JURÍDICA</t>
  </si>
  <si>
    <t>REPRESENTACIÓN JURÍDICA EN SUPLENCIA</t>
  </si>
  <si>
    <r>
      <rPr>
        <sz val="11"/>
        <color rgb="FF000000"/>
        <rFont val="Montserrat"/>
      </rPr>
      <t>Esta tabla se calcula a partir de la</t>
    </r>
    <r>
      <rPr>
        <b/>
        <sz val="11"/>
        <color rgb="FF000000"/>
        <rFont val="Montserrat"/>
      </rPr>
      <t xml:space="preserve"> suma de representación jurídica en suplencia y representación jurídica en coadyuvancia.</t>
    </r>
  </si>
  <si>
    <t>REPRESENTACIÓN JURÍDICA EN COADYUVANCIA</t>
  </si>
  <si>
    <t>ASESORIA</t>
  </si>
  <si>
    <t xml:space="preserve">ASESORÍA </t>
  </si>
  <si>
    <t>CONCILIACIÓN Y MEDIACIÓN EN CASOS DE CONFLICTO FAMILIAR</t>
  </si>
  <si>
    <t>NNA EN CONCILIACIÓN Y MEDIACIÓN EN CASOS DE CONFLICTO FAMILIAR</t>
  </si>
  <si>
    <t>MAYORES DE 18 AÑOS EN CONCILIACIÓN Y MEDIACIÓN EN CASOS DE CONFLICTO FAMILIAR</t>
  </si>
  <si>
    <t xml:space="preserve">
FORMATO DE REPORTE DE NNA ATENDIDOS Y TIPOS DE ATENCIONES DADAS A LAS NNA POR LAS PROCURADURÍAS DE PROTECCIÓN</t>
  </si>
  <si>
    <t>2019 – Anual</t>
  </si>
  <si>
    <t>2020 – Anual</t>
  </si>
  <si>
    <t>2023 – 1er Semestre</t>
  </si>
  <si>
    <t>2021 – Anual</t>
  </si>
  <si>
    <t>2022 – Anual</t>
  </si>
  <si>
    <t>2023 – 2do Semestre</t>
  </si>
  <si>
    <t>NN QUE VIVEN CON SUS MADRES PRIVADAS DE LA LIBERTAD</t>
  </si>
  <si>
    <t xml:space="preserve">EDAD </t>
  </si>
  <si>
    <t xml:space="preserve">MENORES DE 1 AÑO </t>
  </si>
  <si>
    <t xml:space="preserve">1 AÑO </t>
  </si>
  <si>
    <t>2 AÑOS</t>
  </si>
  <si>
    <t>3 AÑOS</t>
  </si>
  <si>
    <t>4 AÑOS</t>
  </si>
  <si>
    <t>5 AÑOS</t>
  </si>
  <si>
    <t xml:space="preserve">6 AÑOS </t>
  </si>
  <si>
    <t>NNA ATENDIDOS BENEFICIADOS POR TODAS LAS ATENCIONES DE LAS PROCURADORIAS DE PROTECCIÓN</t>
  </si>
  <si>
    <t>NNA ATENDIDOS</t>
  </si>
  <si>
    <t>2018 – Anual</t>
  </si>
  <si>
    <t>REUNIFICACIONES FAMILIARES</t>
  </si>
  <si>
    <t>FAMILIA DE ORIGEN</t>
  </si>
  <si>
    <t>FAMILIA AMPLIADA O SIGNIFICATIVA</t>
  </si>
  <si>
    <t xml:space="preserve">PLAN DE RESTITUCIÓN </t>
  </si>
  <si>
    <t xml:space="preserve">MAYORES DE 18 AÑOS ATENDIDOS </t>
  </si>
  <si>
    <t xml:space="preserve">DENUNCIAS RECIBIDAS CON ATENCIÓN A MAYORES DE 18 AÑOS </t>
  </si>
  <si>
    <t>MAYORES DE 18 AÑOS CANALIZADOS</t>
  </si>
  <si>
    <t xml:space="preserve">MAYORES DE 18 AÑOS CON OTROS TIPOS DE ATENCIONES </t>
  </si>
  <si>
    <t xml:space="preserve">Especifique tipo de atencion: </t>
  </si>
  <si>
    <t>NNA POR LOS QUE PRESENTO DENUNCIA</t>
  </si>
  <si>
    <t>NNA ATENDIDOS EN OTRO TIPO DE ACTIVIDADES</t>
  </si>
  <si>
    <t>ATENCIONES A MAYORES DE 18 AÑOS</t>
  </si>
  <si>
    <t xml:space="preserve">NNA ATENDIDOS COMO SEGUIMIENTO A ATENCIONES DE EJERCICIOS PREVIOS </t>
  </si>
  <si>
    <t xml:space="preserve">Especifique tipo de Atencion: </t>
  </si>
  <si>
    <t>NNA POR LOS QUE PRESENTÓ DENUNCIA</t>
  </si>
  <si>
    <t>SEGUIMIENTO A PLANES DE RESTITUCIÓN</t>
  </si>
  <si>
    <t>CUMPLIMIENTO PLANES DE RESTITUCIÓN</t>
  </si>
  <si>
    <t>NÚMERO DE ATENCIONES (EVENTOS)</t>
  </si>
  <si>
    <t>NUMERO DE ATENCIONES (EVENTOS)</t>
  </si>
  <si>
    <t>NÚMERO DE ATENCIONES A NNA (EVENTOS)</t>
  </si>
  <si>
    <t>NÚMERO DE ATENCIONES A NNA EN REPRESENTACIÓN JURÍDICA REALIZADAS (EVENTOS)</t>
  </si>
  <si>
    <t>NÚMERO DE ATENCIONES A NNA EN ASESORIA REALIZADOS (EVENTOS)</t>
  </si>
  <si>
    <t>NÚMERO DE ATENCIONES A NNA EN CONCILIACIÓN Y MEDIACIÓN EN CASOS DE CONFLICTO FAMILIAR (EVENTOS)</t>
  </si>
  <si>
    <t>NÚMERO DE ATENCIONES A MAYORES DE 18 AÑOS (EVENTOS)</t>
  </si>
  <si>
    <t>NÚMERO DE ATENCIONES A NNA EN CONCILIACIÓN Y MEDIACION EN CASOS DE CONFLICTO FAMILIAR (EVENTOS)</t>
  </si>
  <si>
    <t xml:space="preserve">MAYORES DE 18 AÑOS CON OTRO TIPO DE ATENCIONES </t>
  </si>
  <si>
    <t>MUNICIPIOS</t>
  </si>
  <si>
    <t>MUNICIPIO</t>
  </si>
  <si>
    <t>TOTAL CON DISCAPACIDAD</t>
  </si>
  <si>
    <t>2024 – 2do Semestre</t>
  </si>
  <si>
    <t>2024 – 1er Semestre</t>
  </si>
  <si>
    <t>2025 – 1er Semestre</t>
  </si>
  <si>
    <t>2025 – 2do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</si>
</sst>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2"/>
      <color theme="1"/>
      <name val="Montserrat"/>
    </font>
    <font>
      <b/>
      <sz val="9"/>
      <color theme="1"/>
      <name val="Montserrat"/>
    </font>
    <font>
      <b/>
      <sz val="9"/>
      <color theme="1"/>
      <name val="Arial"/>
      <family val="2"/>
    </font>
    <font>
      <b/>
      <sz val="9"/>
      <color rgb="FF000000"/>
      <name val="Montserrat"/>
    </font>
    <font>
      <b/>
      <sz val="8"/>
      <color rgb="FF000000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b/>
      <sz val="10"/>
      <color theme="1"/>
      <name val="Calibri"/>
      <family val="2"/>
      <scheme val="minor"/>
    </font>
    <font>
      <b/>
      <sz val="11"/>
      <color theme="1"/>
      <name val="Monserrat"/>
    </font>
    <font>
      <sz val="10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b/>
      <sz val="9"/>
      <color theme="1" tint="4.9989318521683403E-2"/>
      <name val="Montserrat"/>
    </font>
    <font>
      <sz val="10"/>
      <color theme="1" tint="4.9989318521683403E-2"/>
      <name val="Montserrat"/>
    </font>
    <font>
      <sz val="11"/>
      <color theme="1" tint="4.9989318521683403E-2"/>
      <name val="Montserrat"/>
    </font>
    <font>
      <b/>
      <sz val="11"/>
      <color theme="1" tint="4.9989318521683403E-2"/>
      <name val="Montserrat"/>
    </font>
    <font>
      <b/>
      <sz val="10"/>
      <color theme="1" tint="4.9989318521683403E-2"/>
      <name val="Montserrat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7CAAC"/>
      </patternFill>
    </fill>
    <fill>
      <patternFill patternType="solid">
        <fgColor theme="5" tint="0.59999389629810485"/>
        <bgColor rgb="FFF7CAAC"/>
      </patternFill>
    </fill>
    <fill>
      <patternFill patternType="solid">
        <fgColor theme="9" tint="0.79998168889431442"/>
        <bgColor rgb="FFF7CAA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rgb="FFF7CAAC"/>
      </patternFill>
    </fill>
    <fill>
      <patternFill patternType="solid">
        <fgColor rgb="FF00B050"/>
        <bgColor rgb="FFF7CAAC"/>
      </patternFill>
    </fill>
    <fill>
      <patternFill patternType="solid">
        <fgColor rgb="FF7BD37B"/>
        <bgColor rgb="FFF7CAAC"/>
      </patternFill>
    </fill>
    <fill>
      <patternFill patternType="solid">
        <fgColor theme="0"/>
        <bgColor rgb="FFF7CAAC"/>
      </patternFill>
    </fill>
    <fill>
      <patternFill patternType="solid">
        <fgColor theme="7" tint="0.79998168889431442"/>
        <bgColor rgb="FFF7CAAC"/>
      </patternFill>
    </fill>
    <fill>
      <patternFill patternType="solid">
        <fgColor theme="7" tint="0.39997558519241921"/>
        <bgColor rgb="FFF7CAAC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rgb="FFF7CAAC"/>
      </patternFill>
    </fill>
    <fill>
      <patternFill patternType="solid">
        <fgColor rgb="FFCCCCFF"/>
        <bgColor rgb="FFF7CAAC"/>
      </patternFill>
    </fill>
    <fill>
      <patternFill patternType="solid">
        <fgColor rgb="FFE5E5FF"/>
        <bgColor rgb="FFF7CAAC"/>
      </patternFill>
    </fill>
    <fill>
      <patternFill patternType="solid">
        <fgColor rgb="FFA66BD3"/>
        <bgColor rgb="FFF7CAAC"/>
      </patternFill>
    </fill>
    <fill>
      <patternFill patternType="solid">
        <fgColor rgb="FFC7A1E3"/>
        <bgColor rgb="FFF7CAAC"/>
      </patternFill>
    </fill>
    <fill>
      <patternFill patternType="solid">
        <fgColor rgb="FFF2F2F2"/>
        <bgColor rgb="FFF7CAAC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21"/>
        <bgColor rgb="FFF7CAAC"/>
      </patternFill>
    </fill>
    <fill>
      <patternFill patternType="solid">
        <fgColor theme="4" tint="0.79998168889431442"/>
        <bgColor rgb="FFF7CAAC"/>
      </patternFill>
    </fill>
    <fill>
      <patternFill patternType="solid">
        <fgColor rgb="FFDCC49C"/>
        <bgColor rgb="FFF7CAA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rgb="FFDCC49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8B8B"/>
        <bgColor rgb="FFF7CAAC"/>
      </patternFill>
    </fill>
    <fill>
      <patternFill patternType="solid">
        <fgColor rgb="FF008B8B"/>
        <bgColor indexed="64"/>
      </patternFill>
    </fill>
    <fill>
      <patternFill patternType="solid">
        <fgColor rgb="FFB0E0E6"/>
        <bgColor rgb="FFF7CAA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4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right" vertical="center"/>
    </xf>
    <xf numFmtId="0" fontId="0" fillId="0" borderId="1" xfId="0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4" xfId="0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/>
    </xf>
    <xf numFmtId="0" fontId="5" fillId="35" borderId="1" xfId="0" applyFont="1" applyFill="1" applyBorder="1" applyAlignment="1">
      <alignment horizontal="center" vertical="center"/>
    </xf>
    <xf numFmtId="0" fontId="5" fillId="36" borderId="1" xfId="0" applyFont="1" applyFill="1" applyBorder="1" applyAlignment="1">
      <alignment horizontal="center" vertical="center"/>
    </xf>
    <xf numFmtId="0" fontId="5" fillId="3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0" fontId="5" fillId="38" borderId="1" xfId="0" applyFont="1" applyFill="1" applyBorder="1" applyAlignment="1">
      <alignment horizontal="center" vertical="center" wrapText="1"/>
    </xf>
    <xf numFmtId="0" fontId="5" fillId="39" borderId="1" xfId="0" applyFont="1" applyFill="1" applyBorder="1" applyAlignment="1">
      <alignment horizontal="center" vertical="center"/>
    </xf>
    <xf numFmtId="0" fontId="5" fillId="4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3" borderId="1" xfId="0" applyFont="1" applyFill="1" applyBorder="1" applyAlignment="1">
      <alignment horizontal="right"/>
    </xf>
    <xf numFmtId="0" fontId="1" fillId="30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3" fillId="0" borderId="5" xfId="0" applyFont="1" applyBorder="1"/>
    <xf numFmtId="0" fontId="3" fillId="0" borderId="6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3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8" borderId="9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5" fillId="28" borderId="9" xfId="0" applyFont="1" applyFill="1" applyBorder="1" applyAlignment="1">
      <alignment horizontal="center" vertical="center" wrapText="1"/>
    </xf>
    <xf numFmtId="0" fontId="5" fillId="28" borderId="11" xfId="0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8" xfId="0" applyFont="1" applyFill="1" applyBorder="1" applyAlignment="1">
      <alignment horizontal="center" vertical="center" wrapText="1"/>
    </xf>
    <xf numFmtId="0" fontId="5" fillId="27" borderId="4" xfId="0" applyFont="1" applyFill="1" applyBorder="1" applyAlignment="1">
      <alignment horizontal="center" vertical="center" wrapText="1"/>
    </xf>
    <xf numFmtId="0" fontId="5" fillId="27" borderId="8" xfId="0" applyFont="1" applyFill="1" applyBorder="1" applyAlignment="1">
      <alignment horizontal="center" vertical="center" wrapText="1"/>
    </xf>
    <xf numFmtId="0" fontId="5" fillId="27" borderId="5" xfId="0" applyFont="1" applyFill="1" applyBorder="1" applyAlignment="1">
      <alignment horizontal="center" vertical="center" wrapText="1"/>
    </xf>
    <xf numFmtId="0" fontId="5" fillId="27" borderId="6" xfId="0" applyFont="1" applyFill="1" applyBorder="1" applyAlignment="1">
      <alignment horizontal="center" vertical="center" wrapText="1"/>
    </xf>
    <xf numFmtId="0" fontId="5" fillId="27" borderId="7" xfId="0" applyFont="1" applyFill="1" applyBorder="1" applyAlignment="1">
      <alignment horizontal="center" vertical="center" wrapText="1"/>
    </xf>
    <xf numFmtId="0" fontId="16" fillId="28" borderId="9" xfId="0" applyFont="1" applyFill="1" applyBorder="1" applyAlignment="1">
      <alignment horizontal="center" vertical="center" wrapText="1"/>
    </xf>
    <xf numFmtId="0" fontId="16" fillId="28" borderId="8" xfId="0" applyFont="1" applyFill="1" applyBorder="1" applyAlignment="1">
      <alignment horizontal="center" vertical="center" wrapText="1"/>
    </xf>
    <xf numFmtId="0" fontId="16" fillId="27" borderId="9" xfId="0" applyFont="1" applyFill="1" applyBorder="1" applyAlignment="1">
      <alignment horizontal="center" vertical="center" wrapText="1"/>
    </xf>
    <xf numFmtId="0" fontId="16" fillId="27" borderId="8" xfId="0" applyFont="1" applyFill="1" applyBorder="1" applyAlignment="1">
      <alignment horizontal="center" vertical="center" wrapText="1"/>
    </xf>
    <xf numFmtId="0" fontId="16" fillId="27" borderId="5" xfId="0" applyFont="1" applyFill="1" applyBorder="1" applyAlignment="1">
      <alignment horizontal="center" vertical="center" wrapText="1"/>
    </xf>
    <xf numFmtId="0" fontId="16" fillId="27" borderId="6" xfId="0" applyFont="1" applyFill="1" applyBorder="1" applyAlignment="1">
      <alignment horizontal="center" vertical="center" wrapText="1"/>
    </xf>
    <xf numFmtId="0" fontId="16" fillId="27" borderId="7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40" borderId="4" xfId="0" applyFont="1" applyFill="1" applyBorder="1" applyAlignment="1">
      <alignment horizontal="center" vertical="center" wrapText="1"/>
    </xf>
    <xf numFmtId="0" fontId="5" fillId="40" borderId="8" xfId="0" applyFont="1" applyFill="1" applyBorder="1" applyAlignment="1">
      <alignment horizontal="center" vertical="center" wrapText="1"/>
    </xf>
    <xf numFmtId="0" fontId="5" fillId="38" borderId="4" xfId="0" applyFont="1" applyFill="1" applyBorder="1" applyAlignment="1">
      <alignment horizontal="center" vertical="center" wrapText="1"/>
    </xf>
    <xf numFmtId="0" fontId="5" fillId="38" borderId="8" xfId="0" applyFont="1" applyFill="1" applyBorder="1" applyAlignment="1">
      <alignment horizontal="center" vertical="center" wrapText="1"/>
    </xf>
    <xf numFmtId="0" fontId="5" fillId="38" borderId="5" xfId="0" applyFont="1" applyFill="1" applyBorder="1" applyAlignment="1">
      <alignment horizontal="center" vertical="center" wrapText="1"/>
    </xf>
    <xf numFmtId="0" fontId="5" fillId="38" borderId="6" xfId="0" applyFont="1" applyFill="1" applyBorder="1" applyAlignment="1">
      <alignment horizontal="center" vertical="center" wrapText="1"/>
    </xf>
    <xf numFmtId="0" fontId="5" fillId="38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26" borderId="0" xfId="0" applyFont="1" applyFill="1" applyAlignment="1">
      <alignment horizontal="left"/>
    </xf>
    <xf numFmtId="0" fontId="4" fillId="25" borderId="0" xfId="0" applyFont="1" applyFill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wrapText="1"/>
    </xf>
    <xf numFmtId="0" fontId="5" fillId="27" borderId="9" xfId="0" applyFont="1" applyFill="1" applyBorder="1" applyAlignment="1">
      <alignment horizontal="center" vertical="center" wrapText="1"/>
    </xf>
    <xf numFmtId="0" fontId="15" fillId="23" borderId="5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7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5" fillId="24" borderId="8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0" fontId="5" fillId="23" borderId="5" xfId="0" applyFont="1" applyFill="1" applyBorder="1" applyAlignment="1">
      <alignment horizontal="center" vertical="center" wrapText="1"/>
    </xf>
    <xf numFmtId="0" fontId="5" fillId="23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8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5" fillId="21" borderId="8" xfId="0" applyFont="1" applyFill="1" applyBorder="1" applyAlignment="1">
      <alignment horizontal="center" vertical="center" wrapText="1"/>
    </xf>
    <xf numFmtId="0" fontId="5" fillId="29" borderId="5" xfId="0" applyFont="1" applyFill="1" applyBorder="1" applyAlignment="1">
      <alignment horizontal="center" vertical="center" wrapText="1"/>
    </xf>
    <xf numFmtId="0" fontId="5" fillId="29" borderId="6" xfId="0" applyFont="1" applyFill="1" applyBorder="1" applyAlignment="1">
      <alignment horizontal="center" vertical="center" wrapText="1"/>
    </xf>
    <xf numFmtId="0" fontId="5" fillId="29" borderId="7" xfId="0" applyFont="1" applyFill="1" applyBorder="1" applyAlignment="1">
      <alignment horizontal="center" vertical="center" wrapText="1"/>
    </xf>
    <xf numFmtId="0" fontId="5" fillId="29" borderId="4" xfId="0" applyFont="1" applyFill="1" applyBorder="1" applyAlignment="1">
      <alignment horizontal="center" vertical="center" wrapText="1"/>
    </xf>
    <xf numFmtId="0" fontId="5" fillId="29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8" fillId="14" borderId="5" xfId="0" applyFont="1" applyFill="1" applyBorder="1" applyAlignment="1">
      <alignment horizontal="left" vertical="center" wrapText="1"/>
    </xf>
    <xf numFmtId="0" fontId="18" fillId="14" borderId="7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20" fillId="14" borderId="5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7" fillId="14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C49C"/>
      <color rgb="FF6C1A2F"/>
      <color rgb="FFB0C4DE"/>
      <color rgb="FFB0E0E6"/>
      <color rgb="FF008080"/>
      <color rgb="FF2E8B57"/>
      <color rgb="FF008B8B"/>
      <color rgb="FF99CCFF"/>
      <color rgb="FFCCE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microsoft.com/office/2007/relationships/hdphoto" Target="../media/hdphoto1.wdp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image" Target="../media/image30.png"/><Relationship Id="rId42" Type="http://schemas.openxmlformats.org/officeDocument/2006/relationships/image" Target="../media/image3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microsoft.com/office/2007/relationships/hdphoto" Target="../media/hdphoto4.wdp"/><Relationship Id="rId37" Type="http://schemas.openxmlformats.org/officeDocument/2006/relationships/image" Target="../media/image33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microsoft.com/office/2007/relationships/hdphoto" Target="../media/hdphoto2.wdp"/><Relationship Id="rId36" Type="http://schemas.openxmlformats.org/officeDocument/2006/relationships/image" Target="../media/image32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8.png"/><Relationship Id="rId44" Type="http://schemas.openxmlformats.org/officeDocument/2006/relationships/image" Target="../media/image4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6.png"/><Relationship Id="rId30" Type="http://schemas.microsoft.com/office/2007/relationships/hdphoto" Target="../media/hdphoto3.wdp"/><Relationship Id="rId35" Type="http://schemas.openxmlformats.org/officeDocument/2006/relationships/image" Target="../media/image31.png"/><Relationship Id="rId43" Type="http://schemas.openxmlformats.org/officeDocument/2006/relationships/image" Target="../media/image39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29.png"/><Relationship Id="rId38" Type="http://schemas.openxmlformats.org/officeDocument/2006/relationships/image" Target="../media/image34.png"/><Relationship Id="rId20" Type="http://schemas.openxmlformats.org/officeDocument/2006/relationships/image" Target="../media/image20.png"/><Relationship Id="rId41" Type="http://schemas.openxmlformats.org/officeDocument/2006/relationships/image" Target="../media/image37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2.png"/><Relationship Id="rId3" Type="http://schemas.openxmlformats.org/officeDocument/2006/relationships/image" Target="../media/image26.png"/><Relationship Id="rId7" Type="http://schemas.openxmlformats.org/officeDocument/2006/relationships/image" Target="../media/image28.png"/><Relationship Id="rId12" Type="http://schemas.openxmlformats.org/officeDocument/2006/relationships/image" Target="../media/image11.png"/><Relationship Id="rId2" Type="http://schemas.microsoft.com/office/2007/relationships/hdphoto" Target="../media/hdphoto1.wdp"/><Relationship Id="rId1" Type="http://schemas.openxmlformats.org/officeDocument/2006/relationships/image" Target="../media/image25.png"/><Relationship Id="rId6" Type="http://schemas.microsoft.com/office/2007/relationships/hdphoto" Target="../media/hdphoto3.wdp"/><Relationship Id="rId11" Type="http://schemas.openxmlformats.org/officeDocument/2006/relationships/image" Target="../media/image10.png"/><Relationship Id="rId5" Type="http://schemas.openxmlformats.org/officeDocument/2006/relationships/image" Target="../media/image27.png"/><Relationship Id="rId10" Type="http://schemas.openxmlformats.org/officeDocument/2006/relationships/image" Target="../media/image9.png"/><Relationship Id="rId4" Type="http://schemas.microsoft.com/office/2007/relationships/hdphoto" Target="../media/hdphoto2.wdp"/><Relationship Id="rId9" Type="http://schemas.openxmlformats.org/officeDocument/2006/relationships/image" Target="../media/image42.png"/><Relationship Id="rId1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48.png"/><Relationship Id="rId18" Type="http://schemas.openxmlformats.org/officeDocument/2006/relationships/image" Target="../media/image8.png"/><Relationship Id="rId3" Type="http://schemas.openxmlformats.org/officeDocument/2006/relationships/image" Target="../media/image45.png"/><Relationship Id="rId7" Type="http://schemas.openxmlformats.org/officeDocument/2006/relationships/image" Target="../media/image25.png"/><Relationship Id="rId12" Type="http://schemas.microsoft.com/office/2007/relationships/hdphoto" Target="../media/hdphoto6.wdp"/><Relationship Id="rId17" Type="http://schemas.openxmlformats.org/officeDocument/2006/relationships/image" Target="../media/image12.png"/><Relationship Id="rId2" Type="http://schemas.openxmlformats.org/officeDocument/2006/relationships/image" Target="../media/image44.png"/><Relationship Id="rId16" Type="http://schemas.openxmlformats.org/officeDocument/2006/relationships/image" Target="../media/image11.png"/><Relationship Id="rId1" Type="http://schemas.openxmlformats.org/officeDocument/2006/relationships/image" Target="../media/image43.png"/><Relationship Id="rId6" Type="http://schemas.openxmlformats.org/officeDocument/2006/relationships/image" Target="../media/image9.png"/><Relationship Id="rId11" Type="http://schemas.openxmlformats.org/officeDocument/2006/relationships/image" Target="../media/image47.png"/><Relationship Id="rId5" Type="http://schemas.microsoft.com/office/2007/relationships/hdphoto" Target="../media/hdphoto4.wdp"/><Relationship Id="rId15" Type="http://schemas.openxmlformats.org/officeDocument/2006/relationships/image" Target="../media/image10.png"/><Relationship Id="rId10" Type="http://schemas.microsoft.com/office/2007/relationships/hdphoto" Target="../media/hdphoto5.wdp"/><Relationship Id="rId4" Type="http://schemas.openxmlformats.org/officeDocument/2006/relationships/image" Target="../media/image28.png"/><Relationship Id="rId9" Type="http://schemas.openxmlformats.org/officeDocument/2006/relationships/image" Target="../media/image46.png"/><Relationship Id="rId14" Type="http://schemas.microsoft.com/office/2007/relationships/hdphoto" Target="../media/hdphoto7.wdp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6.png"/><Relationship Id="rId7" Type="http://schemas.openxmlformats.org/officeDocument/2006/relationships/image" Target="../media/image28.png"/><Relationship Id="rId12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25.png"/><Relationship Id="rId6" Type="http://schemas.microsoft.com/office/2007/relationships/hdphoto" Target="../media/hdphoto3.wdp"/><Relationship Id="rId11" Type="http://schemas.openxmlformats.org/officeDocument/2006/relationships/image" Target="../media/image12.png"/><Relationship Id="rId5" Type="http://schemas.openxmlformats.org/officeDocument/2006/relationships/image" Target="../media/image27.png"/><Relationship Id="rId10" Type="http://schemas.openxmlformats.org/officeDocument/2006/relationships/image" Target="../media/image11.png"/><Relationship Id="rId4" Type="http://schemas.microsoft.com/office/2007/relationships/hdphoto" Target="../media/hdphoto2.wdp"/><Relationship Id="rId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10886</xdr:colOff>
      <xdr:row>0</xdr:row>
      <xdr:rowOff>58146</xdr:rowOff>
    </xdr:from>
    <xdr:to>
      <xdr:col>52</xdr:col>
      <xdr:colOff>48986</xdr:colOff>
      <xdr:row>96</xdr:row>
      <xdr:rowOff>44328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55C48D1-33EC-B75C-82D2-3E035DB85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6" y="58146"/>
          <a:ext cx="41349386" cy="17751668"/>
        </a:xfrm>
        <a:prstGeom prst="rect">
          <a:avLst/>
        </a:prstGeom>
      </xdr:spPr>
    </xdr:pic>
    <xdr:clientData/>
  </xdr:twoCellAnchor>
  <xdr:twoCellAnchor editAs="oneCell">
    <xdr:from>
      <xdr:col>11</xdr:col>
      <xdr:colOff>698500</xdr:colOff>
      <xdr:row>26</xdr:row>
      <xdr:rowOff>148548</xdr:rowOff>
    </xdr:from>
    <xdr:to>
      <xdr:col>14</xdr:col>
      <xdr:colOff>618066</xdr:colOff>
      <xdr:row>35</xdr:row>
      <xdr:rowOff>127001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E8298B8C-BAFA-4D37-BFBB-ABCF0B2A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567" y="4991481"/>
          <a:ext cx="2307166" cy="1654853"/>
        </a:xfrm>
        <a:prstGeom prst="rect">
          <a:avLst/>
        </a:prstGeom>
      </xdr:spPr>
    </xdr:pic>
    <xdr:clientData/>
  </xdr:twoCellAnchor>
  <xdr:twoCellAnchor editAs="oneCell">
    <xdr:from>
      <xdr:col>12</xdr:col>
      <xdr:colOff>175819</xdr:colOff>
      <xdr:row>32</xdr:row>
      <xdr:rowOff>39927</xdr:rowOff>
    </xdr:from>
    <xdr:to>
      <xdr:col>14</xdr:col>
      <xdr:colOff>398668</xdr:colOff>
      <xdr:row>34</xdr:row>
      <xdr:rowOff>122693</xdr:rowOff>
    </xdr:to>
    <xdr:pic macro="[0]!DOCE">
      <xdr:nvPicPr>
        <xdr:cNvPr id="42" name="Imagen 41">
          <a:extLst>
            <a:ext uri="{FF2B5EF4-FFF2-40B4-BE49-F238E27FC236}">
              <a16:creationId xmlns:a16="http://schemas.microsoft.com/office/drawing/2014/main" id="{60446698-5F07-0A80-4EC9-5E054EDB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7752" y="6000460"/>
          <a:ext cx="1814583" cy="455300"/>
        </a:xfrm>
        <a:prstGeom prst="rect">
          <a:avLst/>
        </a:prstGeom>
      </xdr:spPr>
    </xdr:pic>
    <xdr:clientData/>
  </xdr:twoCellAnchor>
  <xdr:twoCellAnchor editAs="oneCell">
    <xdr:from>
      <xdr:col>11</xdr:col>
      <xdr:colOff>700437</xdr:colOff>
      <xdr:row>17</xdr:row>
      <xdr:rowOff>27238</xdr:rowOff>
    </xdr:from>
    <xdr:to>
      <xdr:col>14</xdr:col>
      <xdr:colOff>609600</xdr:colOff>
      <xdr:row>26</xdr:row>
      <xdr:rowOff>27513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76F62572-059F-4FEA-A417-E7BA5124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04" y="3193771"/>
          <a:ext cx="2296763" cy="167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618066</xdr:colOff>
      <xdr:row>5</xdr:row>
      <xdr:rowOff>117163</xdr:rowOff>
    </xdr:from>
    <xdr:to>
      <xdr:col>14</xdr:col>
      <xdr:colOff>668866</xdr:colOff>
      <xdr:row>16</xdr:row>
      <xdr:rowOff>34226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36490316-EBE8-42CB-9272-DE3F4A3E9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4133" y="1048496"/>
          <a:ext cx="2438400" cy="1965997"/>
        </a:xfrm>
        <a:prstGeom prst="rect">
          <a:avLst/>
        </a:prstGeom>
      </xdr:spPr>
    </xdr:pic>
    <xdr:clientData/>
  </xdr:twoCellAnchor>
  <xdr:twoCellAnchor editAs="oneCell">
    <xdr:from>
      <xdr:col>7</xdr:col>
      <xdr:colOff>632821</xdr:colOff>
      <xdr:row>5</xdr:row>
      <xdr:rowOff>108293</xdr:rowOff>
    </xdr:from>
    <xdr:to>
      <xdr:col>10</xdr:col>
      <xdr:colOff>344532</xdr:colOff>
      <xdr:row>39</xdr:row>
      <xdr:rowOff>52917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832FFF6A-2F01-4F45-A549-F1EC78C8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821" y="1060793"/>
          <a:ext cx="1997711" cy="6421624"/>
        </a:xfrm>
        <a:prstGeom prst="rect">
          <a:avLst/>
        </a:prstGeom>
      </xdr:spPr>
    </xdr:pic>
    <xdr:clientData/>
  </xdr:twoCellAnchor>
  <xdr:twoCellAnchor editAs="oneCell">
    <xdr:from>
      <xdr:col>3</xdr:col>
      <xdr:colOff>719186</xdr:colOff>
      <xdr:row>24</xdr:row>
      <xdr:rowOff>14834</xdr:rowOff>
    </xdr:from>
    <xdr:to>
      <xdr:col>6</xdr:col>
      <xdr:colOff>417262</xdr:colOff>
      <xdr:row>29</xdr:row>
      <xdr:rowOff>94757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EA8F9624-2057-492F-90E3-3A233122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5186" y="4586834"/>
          <a:ext cx="1984076" cy="1032423"/>
        </a:xfrm>
        <a:prstGeom prst="rect">
          <a:avLst/>
        </a:prstGeom>
      </xdr:spPr>
    </xdr:pic>
    <xdr:clientData/>
  </xdr:twoCellAnchor>
  <xdr:twoCellAnchor editAs="oneCell">
    <xdr:from>
      <xdr:col>0</xdr:col>
      <xdr:colOff>249628</xdr:colOff>
      <xdr:row>0</xdr:row>
      <xdr:rowOff>30825</xdr:rowOff>
    </xdr:from>
    <xdr:to>
      <xdr:col>0</xdr:col>
      <xdr:colOff>740972</xdr:colOff>
      <xdr:row>2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3CB56A-19B0-4FB9-8A85-489A31A82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88"/>
        <a:stretch/>
      </xdr:blipFill>
      <xdr:spPr>
        <a:xfrm>
          <a:off x="249628" y="30825"/>
          <a:ext cx="491344" cy="493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179295</xdr:colOff>
      <xdr:row>95</xdr:row>
      <xdr:rowOff>166255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28295FC-F6C1-14BA-B33F-989AB1E48C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" t="728" r="66269" b="493"/>
        <a:stretch/>
      </xdr:blipFill>
      <xdr:spPr>
        <a:xfrm>
          <a:off x="1" y="1"/>
          <a:ext cx="1758712" cy="17276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74726</xdr:rowOff>
    </xdr:from>
    <xdr:to>
      <xdr:col>2</xdr:col>
      <xdr:colOff>582013</xdr:colOff>
      <xdr:row>14</xdr:row>
      <xdr:rowOff>142324</xdr:rowOff>
    </xdr:to>
    <xdr:pic macro="[0]!INICIO">
      <xdr:nvPicPr>
        <xdr:cNvPr id="10" name="Imagen 9">
          <a:extLst>
            <a:ext uri="{FF2B5EF4-FFF2-40B4-BE49-F238E27FC236}">
              <a16:creationId xmlns:a16="http://schemas.microsoft.com/office/drawing/2014/main" id="{83867A3E-90AB-4751-98E6-1598BEECE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" t="35759" r="2083" b="35500"/>
        <a:stretch/>
      </xdr:blipFill>
      <xdr:spPr>
        <a:xfrm>
          <a:off x="0" y="2170226"/>
          <a:ext cx="2106013" cy="639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142713</xdr:rowOff>
    </xdr:from>
    <xdr:to>
      <xdr:col>2</xdr:col>
      <xdr:colOff>626072</xdr:colOff>
      <xdr:row>19</xdr:row>
      <xdr:rowOff>41886</xdr:rowOff>
    </xdr:to>
    <xdr:pic macro="[0]!REPORTE">
      <xdr:nvPicPr>
        <xdr:cNvPr id="11" name="Imagen 10">
          <a:extLst>
            <a:ext uri="{FF2B5EF4-FFF2-40B4-BE49-F238E27FC236}">
              <a16:creationId xmlns:a16="http://schemas.microsoft.com/office/drawing/2014/main" id="{1BB66B78-7E38-45E0-9B75-E6CA3A1DB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7" t="34961" b="34962"/>
        <a:stretch/>
      </xdr:blipFill>
      <xdr:spPr>
        <a:xfrm>
          <a:off x="0" y="3000213"/>
          <a:ext cx="2150072" cy="661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17595</xdr:rowOff>
    </xdr:from>
    <xdr:to>
      <xdr:col>2</xdr:col>
      <xdr:colOff>571500</xdr:colOff>
      <xdr:row>23</xdr:row>
      <xdr:rowOff>110423</xdr:rowOff>
    </xdr:to>
    <xdr:pic macro="[0]!Concentrado">
      <xdr:nvPicPr>
        <xdr:cNvPr id="12" name="Imagen 11">
          <a:extLst>
            <a:ext uri="{FF2B5EF4-FFF2-40B4-BE49-F238E27FC236}">
              <a16:creationId xmlns:a16="http://schemas.microsoft.com/office/drawing/2014/main" id="{10B6DD97-8FC6-4D6A-A945-170ACD375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34832" r="2339" b="35090"/>
        <a:stretch/>
      </xdr:blipFill>
      <xdr:spPr>
        <a:xfrm>
          <a:off x="0" y="3827595"/>
          <a:ext cx="2095500" cy="664328"/>
        </a:xfrm>
        <a:prstGeom prst="rect">
          <a:avLst/>
        </a:prstGeom>
      </xdr:spPr>
    </xdr:pic>
    <xdr:clientData/>
  </xdr:twoCellAnchor>
  <xdr:twoCellAnchor>
    <xdr:from>
      <xdr:col>0</xdr:col>
      <xdr:colOff>119742</xdr:colOff>
      <xdr:row>6</xdr:row>
      <xdr:rowOff>22950</xdr:rowOff>
    </xdr:from>
    <xdr:to>
      <xdr:col>2</xdr:col>
      <xdr:colOff>100853</xdr:colOff>
      <xdr:row>10</xdr:row>
      <xdr:rowOff>110659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352907E-3420-426A-8422-D2EDA276ADE0}"/>
            </a:ext>
          </a:extLst>
        </xdr:cNvPr>
        <xdr:cNvSpPr txBox="1"/>
      </xdr:nvSpPr>
      <xdr:spPr>
        <a:xfrm>
          <a:off x="119742" y="1165950"/>
          <a:ext cx="1505111" cy="84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solidFill>
                <a:schemeClr val="bg1"/>
              </a:solidFill>
              <a:latin typeface="Montserrat" panose="00000500000000000000" pitchFamily="2" charset="0"/>
            </a:rPr>
            <a:t>MENÚ</a:t>
          </a:r>
        </a:p>
      </xdr:txBody>
    </xdr:sp>
    <xdr:clientData/>
  </xdr:twoCellAnchor>
  <xdr:twoCellAnchor editAs="oneCell">
    <xdr:from>
      <xdr:col>3</xdr:col>
      <xdr:colOff>723684</xdr:colOff>
      <xdr:row>14</xdr:row>
      <xdr:rowOff>86406</xdr:rowOff>
    </xdr:from>
    <xdr:to>
      <xdr:col>6</xdr:col>
      <xdr:colOff>430227</xdr:colOff>
      <xdr:row>22</xdr:row>
      <xdr:rowOff>161364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E9FBC0-F7CE-4E28-9FC8-CB40ABE51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366" y="2596524"/>
          <a:ext cx="2073226" cy="1509311"/>
        </a:xfrm>
        <a:prstGeom prst="rect">
          <a:avLst/>
        </a:prstGeom>
      </xdr:spPr>
    </xdr:pic>
    <xdr:clientData/>
  </xdr:twoCellAnchor>
  <xdr:twoCellAnchor editAs="oneCell">
    <xdr:from>
      <xdr:col>4</xdr:col>
      <xdr:colOff>85370</xdr:colOff>
      <xdr:row>26</xdr:row>
      <xdr:rowOff>109087</xdr:rowOff>
    </xdr:from>
    <xdr:to>
      <xdr:col>6</xdr:col>
      <xdr:colOff>287725</xdr:colOff>
      <xdr:row>29</xdr:row>
      <xdr:rowOff>1354</xdr:rowOff>
    </xdr:to>
    <xdr:pic macro="[0]!SIETE">
      <xdr:nvPicPr>
        <xdr:cNvPr id="16" name="Imagen 15">
          <a:extLst>
            <a:ext uri="{FF2B5EF4-FFF2-40B4-BE49-F238E27FC236}">
              <a16:creationId xmlns:a16="http://schemas.microsoft.com/office/drawing/2014/main" id="{FD6C04BA-B3CD-708D-11FA-50171D38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370" y="5062087"/>
          <a:ext cx="1726355" cy="463767"/>
        </a:xfrm>
        <a:prstGeom prst="rect">
          <a:avLst/>
        </a:prstGeom>
      </xdr:spPr>
    </xdr:pic>
    <xdr:clientData/>
  </xdr:twoCellAnchor>
  <xdr:twoCellAnchor editAs="oneCell">
    <xdr:from>
      <xdr:col>8</xdr:col>
      <xdr:colOff>11076</xdr:colOff>
      <xdr:row>19</xdr:row>
      <xdr:rowOff>133327</xdr:rowOff>
    </xdr:from>
    <xdr:to>
      <xdr:col>10</xdr:col>
      <xdr:colOff>214836</xdr:colOff>
      <xdr:row>22</xdr:row>
      <xdr:rowOff>29828</xdr:rowOff>
    </xdr:to>
    <xdr:pic macro="[0]!TRES">
      <xdr:nvPicPr>
        <xdr:cNvPr id="27" name="Imagen 26">
          <a:extLst>
            <a:ext uri="{FF2B5EF4-FFF2-40B4-BE49-F238E27FC236}">
              <a16:creationId xmlns:a16="http://schemas.microsoft.com/office/drawing/2014/main" id="{0F589D90-A790-CE7C-A6EA-29155714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676" y="3585773"/>
          <a:ext cx="1786375" cy="441624"/>
        </a:xfrm>
        <a:prstGeom prst="rect">
          <a:avLst/>
        </a:prstGeom>
      </xdr:spPr>
    </xdr:pic>
    <xdr:clientData/>
  </xdr:twoCellAnchor>
  <xdr:twoCellAnchor editAs="oneCell">
    <xdr:from>
      <xdr:col>8</xdr:col>
      <xdr:colOff>34414</xdr:colOff>
      <xdr:row>22</xdr:row>
      <xdr:rowOff>157771</xdr:rowOff>
    </xdr:from>
    <xdr:to>
      <xdr:col>10</xdr:col>
      <xdr:colOff>196792</xdr:colOff>
      <xdr:row>25</xdr:row>
      <xdr:rowOff>61891</xdr:rowOff>
    </xdr:to>
    <xdr:pic macro="[0]!CUATRO">
      <xdr:nvPicPr>
        <xdr:cNvPr id="29" name="Imagen 28">
          <a:extLst>
            <a:ext uri="{FF2B5EF4-FFF2-40B4-BE49-F238E27FC236}">
              <a16:creationId xmlns:a16="http://schemas.microsoft.com/office/drawing/2014/main" id="{B4772065-9971-E7E9-34BF-1AD9064D3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9014" y="4155340"/>
          <a:ext cx="1744993" cy="449243"/>
        </a:xfrm>
        <a:prstGeom prst="rect">
          <a:avLst/>
        </a:prstGeom>
      </xdr:spPr>
    </xdr:pic>
    <xdr:clientData/>
  </xdr:twoCellAnchor>
  <xdr:twoCellAnchor editAs="oneCell">
    <xdr:from>
      <xdr:col>4</xdr:col>
      <xdr:colOff>98581</xdr:colOff>
      <xdr:row>17</xdr:row>
      <xdr:rowOff>1720</xdr:rowOff>
    </xdr:from>
    <xdr:to>
      <xdr:col>6</xdr:col>
      <xdr:colOff>280929</xdr:colOff>
      <xdr:row>19</xdr:row>
      <xdr:rowOff>88720</xdr:rowOff>
    </xdr:to>
    <xdr:pic macro="[0]!UNO">
      <xdr:nvPicPr>
        <xdr:cNvPr id="35" name="Imagen 34">
          <a:extLst>
            <a:ext uri="{FF2B5EF4-FFF2-40B4-BE49-F238E27FC236}">
              <a16:creationId xmlns:a16="http://schemas.microsoft.com/office/drawing/2014/main" id="{0BB87C06-DE5B-DFB3-1DC0-3CE56B96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581" y="3240220"/>
          <a:ext cx="1706348" cy="46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163039</xdr:colOff>
      <xdr:row>22</xdr:row>
      <xdr:rowOff>68537</xdr:rowOff>
    </xdr:from>
    <xdr:to>
      <xdr:col>14</xdr:col>
      <xdr:colOff>385963</xdr:colOff>
      <xdr:row>24</xdr:row>
      <xdr:rowOff>155537</xdr:rowOff>
    </xdr:to>
    <xdr:pic macro="[0]!OCHO">
      <xdr:nvPicPr>
        <xdr:cNvPr id="40" name="Imagen 39">
          <a:extLst>
            <a:ext uri="{FF2B5EF4-FFF2-40B4-BE49-F238E27FC236}">
              <a16:creationId xmlns:a16="http://schemas.microsoft.com/office/drawing/2014/main" id="{14FE50EB-5442-37A7-9617-76BF25DD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972" y="4166404"/>
          <a:ext cx="1814658" cy="459533"/>
        </a:xfrm>
        <a:prstGeom prst="rect">
          <a:avLst/>
        </a:prstGeom>
      </xdr:spPr>
    </xdr:pic>
    <xdr:clientData/>
  </xdr:twoCellAnchor>
  <xdr:twoCellAnchor editAs="oneCell">
    <xdr:from>
      <xdr:col>3</xdr:col>
      <xdr:colOff>738228</xdr:colOff>
      <xdr:row>11</xdr:row>
      <xdr:rowOff>109764</xdr:rowOff>
    </xdr:from>
    <xdr:to>
      <xdr:col>6</xdr:col>
      <xdr:colOff>398369</xdr:colOff>
      <xdr:row>13</xdr:row>
      <xdr:rowOff>41893</xdr:rowOff>
    </xdr:to>
    <xdr:pic macro="[0]!ONCE">
      <xdr:nvPicPr>
        <xdr:cNvPr id="44" name="Imagen 43">
          <a:extLst>
            <a:ext uri="{FF2B5EF4-FFF2-40B4-BE49-F238E27FC236}">
              <a16:creationId xmlns:a16="http://schemas.microsoft.com/office/drawing/2014/main" id="{57593F8F-FA4C-56C8-576C-CA6E39CB9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228" y="2205264"/>
          <a:ext cx="1946141" cy="313129"/>
        </a:xfrm>
        <a:prstGeom prst="rect">
          <a:avLst/>
        </a:prstGeom>
      </xdr:spPr>
    </xdr:pic>
    <xdr:clientData/>
  </xdr:twoCellAnchor>
  <xdr:twoCellAnchor editAs="oneCell">
    <xdr:from>
      <xdr:col>7</xdr:col>
      <xdr:colOff>780798</xdr:colOff>
      <xdr:row>9</xdr:row>
      <xdr:rowOff>143651</xdr:rowOff>
    </xdr:from>
    <xdr:to>
      <xdr:col>10</xdr:col>
      <xdr:colOff>205860</xdr:colOff>
      <xdr:row>12</xdr:row>
      <xdr:rowOff>40151</xdr:rowOff>
    </xdr:to>
    <xdr:pic macro="[0]!DOS">
      <xdr:nvPicPr>
        <xdr:cNvPr id="46" name="Imagen 45">
          <a:extLst>
            <a:ext uri="{FF2B5EF4-FFF2-40B4-BE49-F238E27FC236}">
              <a16:creationId xmlns:a16="http://schemas.microsoft.com/office/drawing/2014/main" id="{0C139949-9ED5-7A9F-0357-171C61B4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4090" y="1779020"/>
          <a:ext cx="1798985" cy="441623"/>
        </a:xfrm>
        <a:prstGeom prst="rect">
          <a:avLst/>
        </a:prstGeom>
      </xdr:spPr>
    </xdr:pic>
    <xdr:clientData/>
  </xdr:twoCellAnchor>
  <xdr:twoCellAnchor editAs="oneCell">
    <xdr:from>
      <xdr:col>3</xdr:col>
      <xdr:colOff>731311</xdr:colOff>
      <xdr:row>7</xdr:row>
      <xdr:rowOff>55223</xdr:rowOff>
    </xdr:from>
    <xdr:to>
      <xdr:col>6</xdr:col>
      <xdr:colOff>391452</xdr:colOff>
      <xdr:row>8</xdr:row>
      <xdr:rowOff>177852</xdr:rowOff>
    </xdr:to>
    <xdr:pic macro="[0]!DIEZ">
      <xdr:nvPicPr>
        <xdr:cNvPr id="49" name="Imagen 48">
          <a:extLst>
            <a:ext uri="{FF2B5EF4-FFF2-40B4-BE49-F238E27FC236}">
              <a16:creationId xmlns:a16="http://schemas.microsoft.com/office/drawing/2014/main" id="{A6FE27BA-BC7A-B0B1-56EA-0FE496F5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311" y="1388723"/>
          <a:ext cx="1946141" cy="313129"/>
        </a:xfrm>
        <a:prstGeom prst="rect">
          <a:avLst/>
        </a:prstGeom>
      </xdr:spPr>
    </xdr:pic>
    <xdr:clientData/>
  </xdr:twoCellAnchor>
  <xdr:twoCellAnchor editAs="oneCell">
    <xdr:from>
      <xdr:col>12</xdr:col>
      <xdr:colOff>115497</xdr:colOff>
      <xdr:row>12</xdr:row>
      <xdr:rowOff>144119</xdr:rowOff>
    </xdr:from>
    <xdr:to>
      <xdr:col>14</xdr:col>
      <xdr:colOff>331157</xdr:colOff>
      <xdr:row>15</xdr:row>
      <xdr:rowOff>40619</xdr:rowOff>
    </xdr:to>
    <xdr:pic macro="[0]!SEIS">
      <xdr:nvPicPr>
        <xdr:cNvPr id="53" name="Imagen 52">
          <a:extLst>
            <a:ext uri="{FF2B5EF4-FFF2-40B4-BE49-F238E27FC236}">
              <a16:creationId xmlns:a16="http://schemas.microsoft.com/office/drawing/2014/main" id="{4500267E-FCB2-5C2B-4BA1-6F714082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9497" y="2430119"/>
          <a:ext cx="1739660" cy="468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46</xdr:row>
      <xdr:rowOff>181841</xdr:rowOff>
    </xdr:to>
    <xdr:cxnSp macro="">
      <xdr:nvCxnSpPr>
        <xdr:cNvPr id="69" name="Conector recto 68">
          <a:extLst>
            <a:ext uri="{FF2B5EF4-FFF2-40B4-BE49-F238E27FC236}">
              <a16:creationId xmlns:a16="http://schemas.microsoft.com/office/drawing/2014/main" id="{0D66E272-9D86-45FD-A8E3-D564D03DE1F8}"/>
            </a:ext>
          </a:extLst>
        </xdr:cNvPr>
        <xdr:cNvCxnSpPr/>
      </xdr:nvCxnSpPr>
      <xdr:spPr>
        <a:xfrm flipH="1">
          <a:off x="0" y="0"/>
          <a:ext cx="0" cy="88848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113675</xdr:colOff>
      <xdr:row>9</xdr:row>
      <xdr:rowOff>154862</xdr:rowOff>
    </xdr:from>
    <xdr:to>
      <xdr:col>14</xdr:col>
      <xdr:colOff>335230</xdr:colOff>
      <xdr:row>12</xdr:row>
      <xdr:rowOff>51362</xdr:rowOff>
    </xdr:to>
    <xdr:pic macro="[0]!CINCO">
      <xdr:nvPicPr>
        <xdr:cNvPr id="128" name="Imagen 127">
          <a:extLst>
            <a:ext uri="{FF2B5EF4-FFF2-40B4-BE49-F238E27FC236}">
              <a16:creationId xmlns:a16="http://schemas.microsoft.com/office/drawing/2014/main" id="{C082AD17-88D1-4008-8735-F8BACD0E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675" y="1869362"/>
          <a:ext cx="1745555" cy="468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34809</xdr:colOff>
      <xdr:row>31</xdr:row>
      <xdr:rowOff>7432</xdr:rowOff>
    </xdr:from>
    <xdr:to>
      <xdr:col>10</xdr:col>
      <xdr:colOff>201161</xdr:colOff>
      <xdr:row>33</xdr:row>
      <xdr:rowOff>117039</xdr:rowOff>
    </xdr:to>
    <xdr:pic macro="[0]!TRECE">
      <xdr:nvPicPr>
        <xdr:cNvPr id="48" name="Imagen 47">
          <a:extLst>
            <a:ext uri="{FF2B5EF4-FFF2-40B4-BE49-F238E27FC236}">
              <a16:creationId xmlns:a16="http://schemas.microsoft.com/office/drawing/2014/main" id="{672EF311-8686-0A88-3E3D-EC2E3A8E3C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86"/>
        <a:stretch/>
      </xdr:blipFill>
      <xdr:spPr>
        <a:xfrm>
          <a:off x="6130809" y="5912932"/>
          <a:ext cx="1690352" cy="490607"/>
        </a:xfrm>
        <a:prstGeom prst="rect">
          <a:avLst/>
        </a:prstGeom>
      </xdr:spPr>
    </xdr:pic>
    <xdr:clientData/>
  </xdr:twoCellAnchor>
  <xdr:twoCellAnchor editAs="oneCell">
    <xdr:from>
      <xdr:col>8</xdr:col>
      <xdr:colOff>22132</xdr:colOff>
      <xdr:row>34</xdr:row>
      <xdr:rowOff>366</xdr:rowOff>
    </xdr:from>
    <xdr:to>
      <xdr:col>10</xdr:col>
      <xdr:colOff>198343</xdr:colOff>
      <xdr:row>36</xdr:row>
      <xdr:rowOff>126563</xdr:rowOff>
    </xdr:to>
    <xdr:pic macro="[0]!CATORCE">
      <xdr:nvPicPr>
        <xdr:cNvPr id="52" name="Imagen 51">
          <a:extLst>
            <a:ext uri="{FF2B5EF4-FFF2-40B4-BE49-F238E27FC236}">
              <a16:creationId xmlns:a16="http://schemas.microsoft.com/office/drawing/2014/main" id="{EFD61261-243C-4E41-B3CA-74C85647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132" y="6477366"/>
          <a:ext cx="1700211" cy="5071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51</xdr:col>
      <xdr:colOff>742950</xdr:colOff>
      <xdr:row>4</xdr:row>
      <xdr:rowOff>152400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C9AA9FDE-43AE-4D45-B468-BED6F4157FE2}"/>
            </a:ext>
          </a:extLst>
        </xdr:cNvPr>
        <xdr:cNvSpPr/>
      </xdr:nvSpPr>
      <xdr:spPr>
        <a:xfrm>
          <a:off x="0" y="0"/>
          <a:ext cx="39604950" cy="914400"/>
        </a:xfrm>
        <a:prstGeom prst="rect">
          <a:avLst/>
        </a:prstGeom>
        <a:solidFill>
          <a:srgbClr val="235B4E"/>
        </a:solidFill>
        <a:ln>
          <a:solidFill>
            <a:srgbClr val="235B4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374097</xdr:colOff>
      <xdr:row>1</xdr:row>
      <xdr:rowOff>4294</xdr:rowOff>
    </xdr:from>
    <xdr:to>
      <xdr:col>2</xdr:col>
      <xdr:colOff>745873</xdr:colOff>
      <xdr:row>3</xdr:row>
      <xdr:rowOff>123826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B2B074-CC78-4C90-9DD5-F4FC59C1E8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biLevel thresh="25000"/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artisticCrisscrossEtching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99" r="367"/>
        <a:stretch/>
      </xdr:blipFill>
      <xdr:spPr>
        <a:xfrm>
          <a:off x="1136097" y="194794"/>
          <a:ext cx="1133776" cy="500532"/>
        </a:xfrm>
        <a:prstGeom prst="rect">
          <a:avLst/>
        </a:prstGeom>
      </xdr:spPr>
    </xdr:pic>
    <xdr:clientData/>
  </xdr:twoCellAnchor>
  <xdr:twoCellAnchor editAs="oneCell">
    <xdr:from>
      <xdr:col>12</xdr:col>
      <xdr:colOff>367810</xdr:colOff>
      <xdr:row>0</xdr:row>
      <xdr:rowOff>175241</xdr:rowOff>
    </xdr:from>
    <xdr:to>
      <xdr:col>14</xdr:col>
      <xdr:colOff>252176</xdr:colOff>
      <xdr:row>2</xdr:row>
      <xdr:rowOff>124289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45D138A-6C40-4427-A4BD-694E11D11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biLevel thresh="25000"/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5" b="39384"/>
        <a:stretch/>
      </xdr:blipFill>
      <xdr:spPr>
        <a:xfrm>
          <a:off x="9511810" y="175241"/>
          <a:ext cx="1408366" cy="330048"/>
        </a:xfrm>
        <a:prstGeom prst="rect">
          <a:avLst/>
        </a:prstGeom>
      </xdr:spPr>
    </xdr:pic>
    <xdr:clientData/>
  </xdr:twoCellAnchor>
  <xdr:twoCellAnchor editAs="oneCell">
    <xdr:from>
      <xdr:col>12</xdr:col>
      <xdr:colOff>296387</xdr:colOff>
      <xdr:row>2</xdr:row>
      <xdr:rowOff>187892</xdr:rowOff>
    </xdr:from>
    <xdr:to>
      <xdr:col>14</xdr:col>
      <xdr:colOff>340091</xdr:colOff>
      <xdr:row>3</xdr:row>
      <xdr:rowOff>100192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55B9C84-AD20-4892-B221-A843621CE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biLevel thresh="25000"/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005" t="74498" r="9191" b="10695"/>
        <a:stretch/>
      </xdr:blipFill>
      <xdr:spPr>
        <a:xfrm>
          <a:off x="9440387" y="568892"/>
          <a:ext cx="1567704" cy="102800"/>
        </a:xfrm>
        <a:prstGeom prst="rect">
          <a:avLst/>
        </a:prstGeom>
      </xdr:spPr>
    </xdr:pic>
    <xdr:clientData/>
  </xdr:twoCellAnchor>
  <xdr:twoCellAnchor editAs="oneCell">
    <xdr:from>
      <xdr:col>14</xdr:col>
      <xdr:colOff>672072</xdr:colOff>
      <xdr:row>1</xdr:row>
      <xdr:rowOff>25109</xdr:rowOff>
    </xdr:from>
    <xdr:to>
      <xdr:col>16</xdr:col>
      <xdr:colOff>61170</xdr:colOff>
      <xdr:row>3</xdr:row>
      <xdr:rowOff>152399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0FCF714-54E3-45A2-B531-49069786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biLevel thresh="25000"/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072" y="215609"/>
          <a:ext cx="913098" cy="508290"/>
        </a:xfrm>
        <a:prstGeom prst="rect">
          <a:avLst/>
        </a:prstGeom>
      </xdr:spPr>
    </xdr:pic>
    <xdr:clientData/>
  </xdr:twoCellAnchor>
  <xdr:twoCellAnchor>
    <xdr:from>
      <xdr:col>14</xdr:col>
      <xdr:colOff>488729</xdr:colOff>
      <xdr:row>0</xdr:row>
      <xdr:rowOff>134470</xdr:rowOff>
    </xdr:from>
    <xdr:to>
      <xdr:col>14</xdr:col>
      <xdr:colOff>488729</xdr:colOff>
      <xdr:row>4</xdr:row>
      <xdr:rowOff>56470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5EB1EAD1-2162-4574-A085-35B43100094D}"/>
            </a:ext>
          </a:extLst>
        </xdr:cNvPr>
        <xdr:cNvCxnSpPr/>
      </xdr:nvCxnSpPr>
      <xdr:spPr>
        <a:xfrm>
          <a:off x="11156729" y="134470"/>
          <a:ext cx="0" cy="68400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482920</xdr:colOff>
      <xdr:row>0</xdr:row>
      <xdr:rowOff>173585</xdr:rowOff>
    </xdr:from>
    <xdr:to>
      <xdr:col>1</xdr:col>
      <xdr:colOff>253702</xdr:colOff>
      <xdr:row>3</xdr:row>
      <xdr:rowOff>136717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3758123-1278-433E-B1CE-1E5563B88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88"/>
        <a:stretch/>
      </xdr:blipFill>
      <xdr:spPr>
        <a:xfrm>
          <a:off x="482920" y="173585"/>
          <a:ext cx="532782" cy="534632"/>
        </a:xfrm>
        <a:prstGeom prst="rect">
          <a:avLst/>
        </a:prstGeom>
      </xdr:spPr>
    </xdr:pic>
    <xdr:clientData/>
  </xdr:twoCellAnchor>
  <xdr:twoCellAnchor editAs="oneCell">
    <xdr:from>
      <xdr:col>19</xdr:col>
      <xdr:colOff>344838</xdr:colOff>
      <xdr:row>7</xdr:row>
      <xdr:rowOff>141314</xdr:rowOff>
    </xdr:from>
    <xdr:to>
      <xdr:col>22</xdr:col>
      <xdr:colOff>228600</xdr:colOff>
      <xdr:row>34</xdr:row>
      <xdr:rowOff>74226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F2265-3952-49B9-856D-7F3B658D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2838" y="1474814"/>
          <a:ext cx="2169762" cy="5076412"/>
        </a:xfrm>
        <a:prstGeom prst="rect">
          <a:avLst/>
        </a:prstGeom>
      </xdr:spPr>
    </xdr:pic>
    <xdr:clientData/>
  </xdr:twoCellAnchor>
  <xdr:twoCellAnchor>
    <xdr:from>
      <xdr:col>19</xdr:col>
      <xdr:colOff>495301</xdr:colOff>
      <xdr:row>8</xdr:row>
      <xdr:rowOff>122584</xdr:rowOff>
    </xdr:from>
    <xdr:to>
      <xdr:col>22</xdr:col>
      <xdr:colOff>76201</xdr:colOff>
      <xdr:row>11</xdr:row>
      <xdr:rowOff>81171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A49C946A-F1CC-4406-A3C4-6C4F463F1F21}"/>
            </a:ext>
          </a:extLst>
        </xdr:cNvPr>
        <xdr:cNvSpPr txBox="1"/>
      </xdr:nvSpPr>
      <xdr:spPr>
        <a:xfrm>
          <a:off x="14973301" y="1646584"/>
          <a:ext cx="1866900" cy="53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/>
            </a:rPr>
            <a:t>MAYORES</a:t>
          </a:r>
          <a:r>
            <a:rPr lang="es-MX" sz="1200" b="1" baseline="0">
              <a:solidFill>
                <a:srgbClr val="DCC49C"/>
              </a:solidFill>
              <a:latin typeface="Montserrat" panose="00000500000000000000"/>
            </a:rPr>
            <a:t> DE 18 AÑOS ATENDIDOS</a:t>
          </a:r>
          <a:endParaRPr lang="es-MX" sz="1200" b="1">
            <a:solidFill>
              <a:srgbClr val="DCC49C"/>
            </a:solidFill>
            <a:latin typeface="Montserrat" panose="00000500000000000000"/>
          </a:endParaRPr>
        </a:p>
      </xdr:txBody>
    </xdr:sp>
    <xdr:clientData/>
  </xdr:twoCellAnchor>
  <xdr:twoCellAnchor editAs="oneCell">
    <xdr:from>
      <xdr:col>19</xdr:col>
      <xdr:colOff>554388</xdr:colOff>
      <xdr:row>19</xdr:row>
      <xdr:rowOff>136233</xdr:rowOff>
    </xdr:from>
    <xdr:to>
      <xdr:col>22</xdr:col>
      <xdr:colOff>35988</xdr:colOff>
      <xdr:row>22</xdr:row>
      <xdr:rowOff>37110</xdr:rowOff>
    </xdr:to>
    <xdr:pic macro="[0]!NUEVE">
      <xdr:nvPicPr>
        <xdr:cNvPr id="7" name="Imagen 6">
          <a:extLst>
            <a:ext uri="{FF2B5EF4-FFF2-40B4-BE49-F238E27FC236}">
              <a16:creationId xmlns:a16="http://schemas.microsoft.com/office/drawing/2014/main" id="{7CC98FC3-1806-4B74-AED5-52888239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2388" y="3755733"/>
          <a:ext cx="1767600" cy="472377"/>
        </a:xfrm>
        <a:prstGeom prst="rect">
          <a:avLst/>
        </a:prstGeom>
      </xdr:spPr>
    </xdr:pic>
    <xdr:clientData/>
  </xdr:twoCellAnchor>
  <xdr:twoCellAnchor editAs="oneCell">
    <xdr:from>
      <xdr:col>15</xdr:col>
      <xdr:colOff>703284</xdr:colOff>
      <xdr:row>13</xdr:row>
      <xdr:rowOff>175636</xdr:rowOff>
    </xdr:from>
    <xdr:to>
      <xdr:col>18</xdr:col>
      <xdr:colOff>399142</xdr:colOff>
      <xdr:row>28</xdr:row>
      <xdr:rowOff>159031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38E91142-9CC7-4426-9014-44DF9A34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6988" y="2587532"/>
          <a:ext cx="2081250" cy="2766351"/>
        </a:xfrm>
        <a:prstGeom prst="rect">
          <a:avLst/>
        </a:prstGeom>
      </xdr:spPr>
    </xdr:pic>
    <xdr:clientData/>
  </xdr:twoCellAnchor>
  <xdr:twoCellAnchor editAs="oneCell">
    <xdr:from>
      <xdr:col>15</xdr:col>
      <xdr:colOff>702734</xdr:colOff>
      <xdr:row>5</xdr:row>
      <xdr:rowOff>161732</xdr:rowOff>
    </xdr:from>
    <xdr:to>
      <xdr:col>18</xdr:col>
      <xdr:colOff>386186</xdr:colOff>
      <xdr:row>13</xdr:row>
      <xdr:rowOff>59266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6FC5EA54-1694-47D0-AA5F-E2BA0A1D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2267" y="1093065"/>
          <a:ext cx="2071052" cy="1387668"/>
        </a:xfrm>
        <a:prstGeom prst="rect">
          <a:avLst/>
        </a:prstGeom>
      </xdr:spPr>
    </xdr:pic>
    <xdr:clientData/>
  </xdr:twoCellAnchor>
  <xdr:twoCellAnchor>
    <xdr:from>
      <xdr:col>15</xdr:col>
      <xdr:colOff>651934</xdr:colOff>
      <xdr:row>6</xdr:row>
      <xdr:rowOff>69574</xdr:rowOff>
    </xdr:from>
    <xdr:to>
      <xdr:col>18</xdr:col>
      <xdr:colOff>381001</xdr:colOff>
      <xdr:row>9</xdr:row>
      <xdr:rowOff>155575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8F442A6D-4103-4C2B-BBD9-A6E437644F27}"/>
            </a:ext>
          </a:extLst>
        </xdr:cNvPr>
        <xdr:cNvSpPr txBox="1"/>
      </xdr:nvSpPr>
      <xdr:spPr>
        <a:xfrm>
          <a:off x="12581467" y="1187174"/>
          <a:ext cx="2116667" cy="64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/>
            </a:rPr>
            <a:t>NNA POR LOS QUE PRESENTO DENUNCIA</a:t>
          </a:r>
        </a:p>
      </xdr:txBody>
    </xdr:sp>
    <xdr:clientData/>
  </xdr:twoCellAnchor>
  <xdr:twoCellAnchor>
    <xdr:from>
      <xdr:col>15</xdr:col>
      <xdr:colOff>764098</xdr:colOff>
      <xdr:row>14</xdr:row>
      <xdr:rowOff>64841</xdr:rowOff>
    </xdr:from>
    <xdr:to>
      <xdr:col>18</xdr:col>
      <xdr:colOff>344998</xdr:colOff>
      <xdr:row>18</xdr:row>
      <xdr:rowOff>178904</xdr:rowOff>
    </xdr:to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82A6F6CA-908C-4794-9E59-6334FEAA5B87}"/>
            </a:ext>
          </a:extLst>
        </xdr:cNvPr>
        <xdr:cNvSpPr txBox="1"/>
      </xdr:nvSpPr>
      <xdr:spPr>
        <a:xfrm>
          <a:off x="12677802" y="2662267"/>
          <a:ext cx="1966292" cy="85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/>
            </a:rPr>
            <a:t>NNA ATENDIDOS EN OTRO TIPO DE ACTIVIDADES</a:t>
          </a:r>
        </a:p>
        <a:p>
          <a:pPr algn="ctr"/>
          <a:endParaRPr lang="es-MX" sz="300" b="1">
            <a:solidFill>
              <a:srgbClr val="DCC49C"/>
            </a:solidFill>
            <a:latin typeface="Montserrat" panose="00000500000000000000"/>
          </a:endParaRPr>
        </a:p>
        <a:p>
          <a:pPr algn="ctr"/>
          <a:r>
            <a:rPr lang="es-MX" sz="700" b="0">
              <a:solidFill>
                <a:srgbClr val="DCC49C"/>
              </a:solidFill>
              <a:latin typeface="Montserrat" panose="00000500000000000000"/>
            </a:rPr>
            <a:t>ESPECIFIQUE</a:t>
          </a:r>
          <a:r>
            <a:rPr lang="es-MX" sz="700" b="0" baseline="0">
              <a:solidFill>
                <a:srgbClr val="DCC49C"/>
              </a:solidFill>
              <a:latin typeface="Montserrat" panose="00000500000000000000"/>
            </a:rPr>
            <a:t>:</a:t>
          </a:r>
          <a:endParaRPr lang="es-MX" sz="700" b="0">
            <a:solidFill>
              <a:srgbClr val="DCC49C"/>
            </a:solidFill>
            <a:latin typeface="Montserrat" panose="00000500000000000000"/>
          </a:endParaRPr>
        </a:p>
      </xdr:txBody>
    </xdr:sp>
    <xdr:clientData/>
  </xdr:twoCellAnchor>
  <xdr:twoCellAnchor>
    <xdr:from>
      <xdr:col>4</xdr:col>
      <xdr:colOff>207136</xdr:colOff>
      <xdr:row>5</xdr:row>
      <xdr:rowOff>163657</xdr:rowOff>
    </xdr:from>
    <xdr:to>
      <xdr:col>6</xdr:col>
      <xdr:colOff>229117</xdr:colOff>
      <xdr:row>7</xdr:row>
      <xdr:rowOff>25112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79BDE003-8652-4C3E-AF7E-A9BBD885898F}"/>
            </a:ext>
          </a:extLst>
        </xdr:cNvPr>
        <xdr:cNvSpPr txBox="1"/>
      </xdr:nvSpPr>
      <xdr:spPr>
        <a:xfrm>
          <a:off x="3255136" y="1116157"/>
          <a:ext cx="1545981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solidFill>
                <a:srgbClr val="6C1A2F"/>
              </a:solidFill>
              <a:latin typeface="Montserrat" panose="00000500000000000000" pitchFamily="2" charset="0"/>
            </a:rPr>
            <a:t>PERIODO</a:t>
          </a:r>
          <a:endParaRPr lang="es-MX" sz="400" b="1">
            <a:solidFill>
              <a:srgbClr val="6C1A2F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519546</xdr:colOff>
      <xdr:row>9</xdr:row>
      <xdr:rowOff>189635</xdr:rowOff>
    </xdr:from>
    <xdr:to>
      <xdr:col>6</xdr:col>
      <xdr:colOff>623454</xdr:colOff>
      <xdr:row>11</xdr:row>
      <xdr:rowOff>51090</xdr:rowOff>
    </xdr:to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E219674E-804A-4818-BBCE-EF4DA9BE1244}"/>
            </a:ext>
          </a:extLst>
        </xdr:cNvPr>
        <xdr:cNvSpPr txBox="1"/>
      </xdr:nvSpPr>
      <xdr:spPr>
        <a:xfrm>
          <a:off x="2805546" y="1904135"/>
          <a:ext cx="2389908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solidFill>
                <a:srgbClr val="6C1A2F"/>
              </a:solidFill>
              <a:latin typeface="Montserrat" panose="00000500000000000000" pitchFamily="2" charset="0"/>
            </a:rPr>
            <a:t>PROCURADURIAS</a:t>
          </a:r>
          <a:endParaRPr lang="es-MX" sz="400" b="1">
            <a:solidFill>
              <a:srgbClr val="6C1A2F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55542</xdr:colOff>
      <xdr:row>15</xdr:row>
      <xdr:rowOff>67172</xdr:rowOff>
    </xdr:from>
    <xdr:to>
      <xdr:col>6</xdr:col>
      <xdr:colOff>314325</xdr:colOff>
      <xdr:row>16</xdr:row>
      <xdr:rowOff>119127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D0804E6A-D2E7-4504-BE77-6447C6DA875C}"/>
            </a:ext>
          </a:extLst>
        </xdr:cNvPr>
        <xdr:cNvSpPr txBox="1"/>
      </xdr:nvSpPr>
      <xdr:spPr>
        <a:xfrm>
          <a:off x="3103542" y="2924672"/>
          <a:ext cx="1782783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NNA ATENDIDOS</a:t>
          </a:r>
        </a:p>
      </xdr:txBody>
    </xdr:sp>
    <xdr:clientData/>
  </xdr:twoCellAnchor>
  <xdr:twoCellAnchor>
    <xdr:from>
      <xdr:col>4</xdr:col>
      <xdr:colOff>374555</xdr:colOff>
      <xdr:row>24</xdr:row>
      <xdr:rowOff>189638</xdr:rowOff>
    </xdr:from>
    <xdr:to>
      <xdr:col>6</xdr:col>
      <xdr:colOff>49138</xdr:colOff>
      <xdr:row>26</xdr:row>
      <xdr:rowOff>51094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FCACA8E1-0D13-45FB-91BA-DBC2F46423BE}"/>
            </a:ext>
          </a:extLst>
        </xdr:cNvPr>
        <xdr:cNvSpPr txBox="1"/>
      </xdr:nvSpPr>
      <xdr:spPr>
        <a:xfrm>
          <a:off x="3422555" y="4761638"/>
          <a:ext cx="1198583" cy="242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ASESORÍA</a:t>
          </a:r>
        </a:p>
      </xdr:txBody>
    </xdr:sp>
    <xdr:clientData/>
  </xdr:twoCellAnchor>
  <xdr:twoCellAnchor>
    <xdr:from>
      <xdr:col>8</xdr:col>
      <xdr:colOff>58511</xdr:colOff>
      <xdr:row>6</xdr:row>
      <xdr:rowOff>57646</xdr:rowOff>
    </xdr:from>
    <xdr:to>
      <xdr:col>10</xdr:col>
      <xdr:colOff>161926</xdr:colOff>
      <xdr:row>9</xdr:row>
      <xdr:rowOff>108857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5B8BE240-1576-4971-A146-8C5D5C863FB0}"/>
            </a:ext>
          </a:extLst>
        </xdr:cNvPr>
        <xdr:cNvSpPr txBox="1"/>
      </xdr:nvSpPr>
      <xdr:spPr>
        <a:xfrm>
          <a:off x="6154511" y="1200646"/>
          <a:ext cx="1627415" cy="622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RESTITUCIÓN DE DERECHOS</a:t>
          </a:r>
        </a:p>
      </xdr:txBody>
    </xdr:sp>
    <xdr:clientData/>
  </xdr:twoCellAnchor>
  <xdr:twoCellAnchor>
    <xdr:from>
      <xdr:col>8</xdr:col>
      <xdr:colOff>20411</xdr:colOff>
      <xdr:row>26</xdr:row>
      <xdr:rowOff>55259</xdr:rowOff>
    </xdr:from>
    <xdr:to>
      <xdr:col>10</xdr:col>
      <xdr:colOff>216355</xdr:colOff>
      <xdr:row>30</xdr:row>
      <xdr:rowOff>13942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126B52F8-B2F0-4E61-85E8-077F27BEB9AA}"/>
            </a:ext>
          </a:extLst>
        </xdr:cNvPr>
        <xdr:cNvSpPr txBox="1"/>
      </xdr:nvSpPr>
      <xdr:spPr>
        <a:xfrm>
          <a:off x="6116411" y="5008259"/>
          <a:ext cx="1719944" cy="720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REUNIFICACIONES</a:t>
          </a:r>
          <a:r>
            <a:rPr lang="es-MX" sz="1200" b="1" baseline="0">
              <a:solidFill>
                <a:srgbClr val="DCC49C"/>
              </a:solidFill>
              <a:latin typeface="Montserrat" panose="00000500000000000000" pitchFamily="2" charset="0"/>
            </a:rPr>
            <a:t> FAMILIARES</a:t>
          </a:r>
        </a:p>
        <a:p>
          <a:pPr algn="ctr"/>
          <a:r>
            <a:rPr lang="es-MX" sz="800" b="0" baseline="0">
              <a:solidFill>
                <a:srgbClr val="DCC49C"/>
              </a:solidFill>
              <a:latin typeface="Montserrat" panose="00000500000000000000" pitchFamily="2" charset="0"/>
            </a:rPr>
            <a:t>Cuidados alternativos</a:t>
          </a:r>
          <a:endParaRPr lang="es-MX" sz="800" b="0">
            <a:solidFill>
              <a:srgbClr val="DCC49C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12</xdr:col>
      <xdr:colOff>10887</xdr:colOff>
      <xdr:row>6</xdr:row>
      <xdr:rowOff>38596</xdr:rowOff>
    </xdr:from>
    <xdr:to>
      <xdr:col>14</xdr:col>
      <xdr:colOff>419101</xdr:colOff>
      <xdr:row>9</xdr:row>
      <xdr:rowOff>89807</xdr:rowOff>
    </xdr:to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3F80A80B-FA86-4A00-BA02-4F3178E01C89}"/>
            </a:ext>
          </a:extLst>
        </xdr:cNvPr>
        <xdr:cNvSpPr txBox="1"/>
      </xdr:nvSpPr>
      <xdr:spPr>
        <a:xfrm>
          <a:off x="9154887" y="1181596"/>
          <a:ext cx="1932214" cy="622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REPRESENTACIÓN</a:t>
          </a:r>
          <a:r>
            <a:rPr lang="es-MX" sz="1200" b="1" baseline="0">
              <a:solidFill>
                <a:srgbClr val="DCC49C"/>
              </a:solidFill>
              <a:latin typeface="Montserrat" panose="00000500000000000000" pitchFamily="2" charset="0"/>
            </a:rPr>
            <a:t> JURÍDICA</a:t>
          </a:r>
          <a:endParaRPr lang="es-MX" sz="1200" b="1">
            <a:solidFill>
              <a:srgbClr val="DCC49C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12</xdr:col>
      <xdr:colOff>65919</xdr:colOff>
      <xdr:row>27</xdr:row>
      <xdr:rowOff>7905</xdr:rowOff>
    </xdr:from>
    <xdr:to>
      <xdr:col>14</xdr:col>
      <xdr:colOff>474133</xdr:colOff>
      <xdr:row>31</xdr:row>
      <xdr:rowOff>107950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65EFCA94-DAE2-4820-AC62-FAAD9F4F1B4E}"/>
            </a:ext>
          </a:extLst>
        </xdr:cNvPr>
        <xdr:cNvSpPr txBox="1"/>
      </xdr:nvSpPr>
      <xdr:spPr>
        <a:xfrm>
          <a:off x="9607852" y="5037105"/>
          <a:ext cx="1999948" cy="845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NN QUE</a:t>
          </a:r>
          <a:r>
            <a:rPr lang="es-MX" sz="1200" b="1" baseline="0">
              <a:solidFill>
                <a:srgbClr val="DCC49C"/>
              </a:solidFill>
              <a:latin typeface="Montserrat" panose="00000500000000000000" pitchFamily="2" charset="0"/>
            </a:rPr>
            <a:t> VIVEN CON SUS MADRES PRIVADAS DE LIBERTAD</a:t>
          </a:r>
          <a:endParaRPr lang="es-MX" sz="1200" b="1">
            <a:solidFill>
              <a:srgbClr val="DCC49C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671286</xdr:colOff>
      <xdr:row>17</xdr:row>
      <xdr:rowOff>37534</xdr:rowOff>
    </xdr:from>
    <xdr:to>
      <xdr:col>14</xdr:col>
      <xdr:colOff>622299</xdr:colOff>
      <xdr:row>22</xdr:row>
      <xdr:rowOff>3170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35353633-6CCF-42BB-8939-F93BBA2974E9}"/>
            </a:ext>
          </a:extLst>
        </xdr:cNvPr>
        <xdr:cNvSpPr txBox="1"/>
      </xdr:nvSpPr>
      <xdr:spPr>
        <a:xfrm>
          <a:off x="9417353" y="3204067"/>
          <a:ext cx="2338613" cy="896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CONCILIACIÓN</a:t>
          </a:r>
          <a:r>
            <a:rPr lang="es-MX" sz="1200" b="1" baseline="0">
              <a:solidFill>
                <a:srgbClr val="DCC49C"/>
              </a:solidFill>
              <a:latin typeface="Montserrat" panose="00000500000000000000" pitchFamily="2" charset="0"/>
            </a:rPr>
            <a:t> Y MEDIACIÓN EN CASOS DE CONFLICTOS FAMILIAR </a:t>
          </a:r>
          <a:endParaRPr lang="es-MX" sz="1200" b="1">
            <a:solidFill>
              <a:srgbClr val="DCC49C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19</xdr:col>
      <xdr:colOff>377688</xdr:colOff>
      <xdr:row>15</xdr:row>
      <xdr:rowOff>150425</xdr:rowOff>
    </xdr:from>
    <xdr:to>
      <xdr:col>22</xdr:col>
      <xdr:colOff>205409</xdr:colOff>
      <xdr:row>19</xdr:row>
      <xdr:rowOff>93275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DE34185-AA47-4334-A728-5038286C60D6}"/>
            </a:ext>
          </a:extLst>
        </xdr:cNvPr>
        <xdr:cNvSpPr txBox="1"/>
      </xdr:nvSpPr>
      <xdr:spPr>
        <a:xfrm>
          <a:off x="14855688" y="3007925"/>
          <a:ext cx="211372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/>
            </a:rPr>
            <a:t>ATENCIONES A MAYORES</a:t>
          </a:r>
          <a:r>
            <a:rPr lang="es-MX" sz="1200" b="1" baseline="0">
              <a:solidFill>
                <a:srgbClr val="DCC49C"/>
              </a:solidFill>
              <a:latin typeface="Montserrat" panose="00000500000000000000"/>
            </a:rPr>
            <a:t> DE 18 AÑOS</a:t>
          </a:r>
          <a:endParaRPr lang="es-MX" sz="1200" b="1">
            <a:solidFill>
              <a:srgbClr val="DCC49C"/>
            </a:solidFill>
            <a:latin typeface="Montserrat" panose="00000500000000000000"/>
          </a:endParaRPr>
        </a:p>
      </xdr:txBody>
    </xdr:sp>
    <xdr:clientData/>
  </xdr:twoCellAnchor>
  <xdr:twoCellAnchor editAs="oneCell">
    <xdr:from>
      <xdr:col>4</xdr:col>
      <xdr:colOff>92928</xdr:colOff>
      <xdr:row>19</xdr:row>
      <xdr:rowOff>165945</xdr:rowOff>
    </xdr:from>
    <xdr:to>
      <xdr:col>6</xdr:col>
      <xdr:colOff>289932</xdr:colOff>
      <xdr:row>22</xdr:row>
      <xdr:rowOff>96643</xdr:rowOff>
    </xdr:to>
    <xdr:pic macro="[0]!VEINTITRES">
      <xdr:nvPicPr>
        <xdr:cNvPr id="8" name="Imagen 7">
          <a:extLst>
            <a:ext uri="{FF2B5EF4-FFF2-40B4-BE49-F238E27FC236}">
              <a16:creationId xmlns:a16="http://schemas.microsoft.com/office/drawing/2014/main" id="{5D8AF637-F593-1E26-D0C9-C88458985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874" y="3626540"/>
          <a:ext cx="1773043" cy="477108"/>
        </a:xfrm>
        <a:prstGeom prst="rect">
          <a:avLst/>
        </a:prstGeom>
      </xdr:spPr>
    </xdr:pic>
    <xdr:clientData/>
  </xdr:twoCellAnchor>
  <xdr:twoCellAnchor editAs="oneCell">
    <xdr:from>
      <xdr:col>16</xdr:col>
      <xdr:colOff>5255</xdr:colOff>
      <xdr:row>19</xdr:row>
      <xdr:rowOff>63061</xdr:rowOff>
    </xdr:from>
    <xdr:to>
      <xdr:col>18</xdr:col>
      <xdr:colOff>262759</xdr:colOff>
      <xdr:row>22</xdr:row>
      <xdr:rowOff>5255</xdr:rowOff>
    </xdr:to>
    <xdr:pic macro="[0]!VEINTE">
      <xdr:nvPicPr>
        <xdr:cNvPr id="14" name="Imagen 13">
          <a:extLst>
            <a:ext uri="{FF2B5EF4-FFF2-40B4-BE49-F238E27FC236}">
              <a16:creationId xmlns:a16="http://schemas.microsoft.com/office/drawing/2014/main" id="{3C046B8D-03D7-ECAC-2726-CF6E2E96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1241" y="3557751"/>
          <a:ext cx="1844566" cy="493987"/>
        </a:xfrm>
        <a:prstGeom prst="rect">
          <a:avLst/>
        </a:prstGeom>
      </xdr:spPr>
    </xdr:pic>
    <xdr:clientData/>
  </xdr:twoCellAnchor>
  <xdr:twoCellAnchor editAs="oneCell">
    <xdr:from>
      <xdr:col>16</xdr:col>
      <xdr:colOff>31531</xdr:colOff>
      <xdr:row>9</xdr:row>
      <xdr:rowOff>99849</xdr:rowOff>
    </xdr:from>
    <xdr:to>
      <xdr:col>18</xdr:col>
      <xdr:colOff>273270</xdr:colOff>
      <xdr:row>11</xdr:row>
      <xdr:rowOff>178677</xdr:rowOff>
    </xdr:to>
    <xdr:pic macro="[0]!DIECINUEVE">
      <xdr:nvPicPr>
        <xdr:cNvPr id="36" name="Imagen 35">
          <a:extLst>
            <a:ext uri="{FF2B5EF4-FFF2-40B4-BE49-F238E27FC236}">
              <a16:creationId xmlns:a16="http://schemas.microsoft.com/office/drawing/2014/main" id="{EEC09B3F-A916-71AA-6849-624CC4D17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7517" y="1755228"/>
          <a:ext cx="1828801" cy="446690"/>
        </a:xfrm>
        <a:prstGeom prst="rect">
          <a:avLst/>
        </a:prstGeom>
      </xdr:spPr>
    </xdr:pic>
    <xdr:clientData/>
  </xdr:twoCellAnchor>
  <xdr:twoCellAnchor editAs="oneCell">
    <xdr:from>
      <xdr:col>16</xdr:col>
      <xdr:colOff>15765</xdr:colOff>
      <xdr:row>22</xdr:row>
      <xdr:rowOff>68317</xdr:rowOff>
    </xdr:from>
    <xdr:to>
      <xdr:col>18</xdr:col>
      <xdr:colOff>273269</xdr:colOff>
      <xdr:row>25</xdr:row>
      <xdr:rowOff>10511</xdr:rowOff>
    </xdr:to>
    <xdr:pic macro="[0]!VEINTIUNO">
      <xdr:nvPicPr>
        <xdr:cNvPr id="37" name="Imagen 36">
          <a:extLst>
            <a:ext uri="{FF2B5EF4-FFF2-40B4-BE49-F238E27FC236}">
              <a16:creationId xmlns:a16="http://schemas.microsoft.com/office/drawing/2014/main" id="{743EB379-5F2B-4939-905E-8C365EEB8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751" y="4114800"/>
          <a:ext cx="1844566" cy="493987"/>
        </a:xfrm>
        <a:prstGeom prst="rect">
          <a:avLst/>
        </a:prstGeom>
      </xdr:spPr>
    </xdr:pic>
    <xdr:clientData/>
  </xdr:twoCellAnchor>
  <xdr:twoCellAnchor editAs="oneCell">
    <xdr:from>
      <xdr:col>16</xdr:col>
      <xdr:colOff>31531</xdr:colOff>
      <xdr:row>25</xdr:row>
      <xdr:rowOff>73571</xdr:rowOff>
    </xdr:from>
    <xdr:to>
      <xdr:col>18</xdr:col>
      <xdr:colOff>289035</xdr:colOff>
      <xdr:row>28</xdr:row>
      <xdr:rowOff>15765</xdr:rowOff>
    </xdr:to>
    <xdr:pic macro="[0]!VEINTIDOS">
      <xdr:nvPicPr>
        <xdr:cNvPr id="39" name="Imagen 38">
          <a:extLst>
            <a:ext uri="{FF2B5EF4-FFF2-40B4-BE49-F238E27FC236}">
              <a16:creationId xmlns:a16="http://schemas.microsoft.com/office/drawing/2014/main" id="{1E4DA1FE-D9CF-4D59-A99C-5B03E13B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7517" y="4671847"/>
          <a:ext cx="1844566" cy="493987"/>
        </a:xfrm>
        <a:prstGeom prst="rect">
          <a:avLst/>
        </a:prstGeom>
      </xdr:spPr>
    </xdr:pic>
    <xdr:clientData/>
  </xdr:twoCellAnchor>
  <xdr:twoCellAnchor editAs="oneCell">
    <xdr:from>
      <xdr:col>19</xdr:col>
      <xdr:colOff>542925</xdr:colOff>
      <xdr:row>11</xdr:row>
      <xdr:rowOff>170209</xdr:rowOff>
    </xdr:from>
    <xdr:to>
      <xdr:col>22</xdr:col>
      <xdr:colOff>24525</xdr:colOff>
      <xdr:row>14</xdr:row>
      <xdr:rowOff>82127</xdr:rowOff>
    </xdr:to>
    <xdr:pic macro="[0]!DIECISEIS">
      <xdr:nvPicPr>
        <xdr:cNvPr id="13" name="Imagen 12">
          <a:extLst>
            <a:ext uri="{FF2B5EF4-FFF2-40B4-BE49-F238E27FC236}">
              <a16:creationId xmlns:a16="http://schemas.microsoft.com/office/drawing/2014/main" id="{DC2484CC-8EBC-6404-FDDA-99A72C74E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0925" y="2265709"/>
          <a:ext cx="1767600" cy="483418"/>
        </a:xfrm>
        <a:prstGeom prst="rect">
          <a:avLst/>
        </a:prstGeom>
      </xdr:spPr>
    </xdr:pic>
    <xdr:clientData/>
  </xdr:twoCellAnchor>
  <xdr:twoCellAnchor editAs="oneCell">
    <xdr:from>
      <xdr:col>19</xdr:col>
      <xdr:colOff>563217</xdr:colOff>
      <xdr:row>25</xdr:row>
      <xdr:rowOff>140807</xdr:rowOff>
    </xdr:from>
    <xdr:to>
      <xdr:col>22</xdr:col>
      <xdr:colOff>44817</xdr:colOff>
      <xdr:row>28</xdr:row>
      <xdr:rowOff>51081</xdr:rowOff>
    </xdr:to>
    <xdr:pic macro="[0]!DIECISIETE">
      <xdr:nvPicPr>
        <xdr:cNvPr id="24" name="Imagen 23">
          <a:extLst>
            <a:ext uri="{FF2B5EF4-FFF2-40B4-BE49-F238E27FC236}">
              <a16:creationId xmlns:a16="http://schemas.microsoft.com/office/drawing/2014/main" id="{4AE6EA84-180A-F286-70A6-6824D495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1217" y="4903307"/>
          <a:ext cx="1767600" cy="481774"/>
        </a:xfrm>
        <a:prstGeom prst="rect">
          <a:avLst/>
        </a:prstGeom>
      </xdr:spPr>
    </xdr:pic>
    <xdr:clientData/>
  </xdr:twoCellAnchor>
  <xdr:twoCellAnchor editAs="oneCell">
    <xdr:from>
      <xdr:col>19</xdr:col>
      <xdr:colOff>551292</xdr:colOff>
      <xdr:row>22</xdr:row>
      <xdr:rowOff>144208</xdr:rowOff>
    </xdr:from>
    <xdr:to>
      <xdr:col>22</xdr:col>
      <xdr:colOff>32892</xdr:colOff>
      <xdr:row>25</xdr:row>
      <xdr:rowOff>57319</xdr:rowOff>
    </xdr:to>
    <xdr:pic macro="[0]!QUINCE">
      <xdr:nvPicPr>
        <xdr:cNvPr id="31" name="Imagen 30">
          <a:extLst>
            <a:ext uri="{FF2B5EF4-FFF2-40B4-BE49-F238E27FC236}">
              <a16:creationId xmlns:a16="http://schemas.microsoft.com/office/drawing/2014/main" id="{2875BE63-D56D-0B9A-78AF-CED224ED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9292" y="4335208"/>
          <a:ext cx="1767600" cy="484611"/>
        </a:xfrm>
        <a:prstGeom prst="rect">
          <a:avLst/>
        </a:prstGeom>
      </xdr:spPr>
    </xdr:pic>
    <xdr:clientData/>
  </xdr:twoCellAnchor>
  <xdr:twoCellAnchor editAs="oneCell">
    <xdr:from>
      <xdr:col>19</xdr:col>
      <xdr:colOff>553860</xdr:colOff>
      <xdr:row>29</xdr:row>
      <xdr:rowOff>14663</xdr:rowOff>
    </xdr:from>
    <xdr:to>
      <xdr:col>22</xdr:col>
      <xdr:colOff>35460</xdr:colOff>
      <xdr:row>31</xdr:row>
      <xdr:rowOff>132846</xdr:rowOff>
    </xdr:to>
    <xdr:pic macro="[0]!DIECIOCHO">
      <xdr:nvPicPr>
        <xdr:cNvPr id="51" name="Imagen 50">
          <a:extLst>
            <a:ext uri="{FF2B5EF4-FFF2-40B4-BE49-F238E27FC236}">
              <a16:creationId xmlns:a16="http://schemas.microsoft.com/office/drawing/2014/main" id="{BE0232A3-94B7-37C3-0AE0-3D521EE8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1860" y="5539163"/>
          <a:ext cx="1767600" cy="499183"/>
        </a:xfrm>
        <a:prstGeom prst="rect">
          <a:avLst/>
        </a:prstGeom>
      </xdr:spPr>
    </xdr:pic>
    <xdr:clientData/>
  </xdr:twoCellAnchor>
  <xdr:twoCellAnchor>
    <xdr:from>
      <xdr:col>19</xdr:col>
      <xdr:colOff>298174</xdr:colOff>
      <xdr:row>5</xdr:row>
      <xdr:rowOff>134967</xdr:rowOff>
    </xdr:from>
    <xdr:to>
      <xdr:col>22</xdr:col>
      <xdr:colOff>289891</xdr:colOff>
      <xdr:row>7</xdr:row>
      <xdr:rowOff>173934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E4B6E7E9-280A-4BE4-92B7-7E7C99864F5C}"/>
            </a:ext>
          </a:extLst>
        </xdr:cNvPr>
        <xdr:cNvSpPr txBox="1"/>
      </xdr:nvSpPr>
      <xdr:spPr>
        <a:xfrm>
          <a:off x="14776174" y="1087467"/>
          <a:ext cx="2277717" cy="419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 b="1">
              <a:solidFill>
                <a:srgbClr val="6C1A2F"/>
              </a:solidFill>
              <a:latin typeface="Montserrat" panose="00000500000000000000" pitchFamily="2" charset="0"/>
            </a:rPr>
            <a:t>Solo en caso de brindar atenciones a mayores de 18 años y la familia</a:t>
          </a:r>
          <a:endParaRPr lang="es-MX" sz="200" b="1">
            <a:solidFill>
              <a:srgbClr val="6C1A2F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3</xdr:col>
      <xdr:colOff>723419</xdr:colOff>
      <xdr:row>31</xdr:row>
      <xdr:rowOff>8485</xdr:rowOff>
    </xdr:from>
    <xdr:to>
      <xdr:col>6</xdr:col>
      <xdr:colOff>421495</xdr:colOff>
      <xdr:row>39</xdr:row>
      <xdr:rowOff>130628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C3F4069-5381-40A6-BC7F-378FE7F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390" y="5745256"/>
          <a:ext cx="2071162" cy="1602601"/>
        </a:xfrm>
        <a:prstGeom prst="rect">
          <a:avLst/>
        </a:prstGeom>
      </xdr:spPr>
    </xdr:pic>
    <xdr:clientData/>
  </xdr:twoCellAnchor>
  <xdr:twoCellAnchor>
    <xdr:from>
      <xdr:col>3</xdr:col>
      <xdr:colOff>751419</xdr:colOff>
      <xdr:row>31</xdr:row>
      <xdr:rowOff>77456</xdr:rowOff>
    </xdr:from>
    <xdr:to>
      <xdr:col>6</xdr:col>
      <xdr:colOff>370418</xdr:colOff>
      <xdr:row>36</xdr:row>
      <xdr:rowOff>152400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3BB1E1C9-B992-4E7F-B790-01477C987630}"/>
            </a:ext>
          </a:extLst>
        </xdr:cNvPr>
        <xdr:cNvSpPr txBox="1"/>
      </xdr:nvSpPr>
      <xdr:spPr>
        <a:xfrm>
          <a:off x="3135390" y="5814227"/>
          <a:ext cx="1992085" cy="100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>
              <a:solidFill>
                <a:srgbClr val="DCC49C"/>
              </a:solidFill>
              <a:latin typeface="Montserrat" panose="00000500000000000000" pitchFamily="2" charset="0"/>
            </a:rPr>
            <a:t>NÚMERO</a:t>
          </a:r>
          <a:r>
            <a:rPr lang="es-MX" sz="1200" b="1" baseline="0">
              <a:solidFill>
                <a:srgbClr val="DCC49C"/>
              </a:solidFill>
              <a:latin typeface="Montserrat" panose="00000500000000000000" pitchFamily="2" charset="0"/>
            </a:rPr>
            <a:t> DE ATENCIONES </a:t>
          </a:r>
        </a:p>
        <a:p>
          <a:pPr algn="ctr"/>
          <a:endParaRPr lang="es-MX" sz="1200" b="1" baseline="0">
            <a:solidFill>
              <a:srgbClr val="DCC49C"/>
            </a:solidFill>
            <a:latin typeface="Montserrat" panose="00000500000000000000" pitchFamily="2" charset="0"/>
          </a:endParaRPr>
        </a:p>
        <a:p>
          <a:pPr algn="ctr"/>
          <a:r>
            <a:rPr lang="es-MX" sz="800" b="1" baseline="0">
              <a:solidFill>
                <a:srgbClr val="DCC49C"/>
              </a:solidFill>
              <a:latin typeface="Montserrat" panose="00000500000000000000" pitchFamily="2" charset="0"/>
            </a:rPr>
            <a:t>(EVENTOS)</a:t>
          </a:r>
          <a:endParaRPr lang="es-MX" sz="800" b="1">
            <a:solidFill>
              <a:srgbClr val="DCC49C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7</xdr:col>
      <xdr:colOff>781051</xdr:colOff>
      <xdr:row>16</xdr:row>
      <xdr:rowOff>90178</xdr:rowOff>
    </xdr:from>
    <xdr:to>
      <xdr:col>10</xdr:col>
      <xdr:colOff>192728</xdr:colOff>
      <xdr:row>19</xdr:row>
      <xdr:rowOff>7989</xdr:rowOff>
    </xdr:to>
    <xdr:pic macro="[0]!VEINTICINCO">
      <xdr:nvPicPr>
        <xdr:cNvPr id="43" name="Imagen 42">
          <a:extLst>
            <a:ext uri="{FF2B5EF4-FFF2-40B4-BE49-F238E27FC236}">
              <a16:creationId xmlns:a16="http://schemas.microsoft.com/office/drawing/2014/main" id="{0E1A4855-51CE-41FC-98BD-34F37C62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4343" y="2997501"/>
          <a:ext cx="1785600" cy="462934"/>
        </a:xfrm>
        <a:prstGeom prst="rect">
          <a:avLst/>
        </a:prstGeom>
      </xdr:spPr>
    </xdr:pic>
    <xdr:clientData/>
  </xdr:twoCellAnchor>
  <xdr:twoCellAnchor editAs="oneCell">
    <xdr:from>
      <xdr:col>8</xdr:col>
      <xdr:colOff>4926</xdr:colOff>
      <xdr:row>13</xdr:row>
      <xdr:rowOff>8643</xdr:rowOff>
    </xdr:from>
    <xdr:to>
      <xdr:col>10</xdr:col>
      <xdr:colOff>207911</xdr:colOff>
      <xdr:row>15</xdr:row>
      <xdr:rowOff>123672</xdr:rowOff>
    </xdr:to>
    <xdr:pic macro="[0]!VEINTICUATRO">
      <xdr:nvPicPr>
        <xdr:cNvPr id="45" name="Imagen 44">
          <a:extLst>
            <a:ext uri="{FF2B5EF4-FFF2-40B4-BE49-F238E27FC236}">
              <a16:creationId xmlns:a16="http://schemas.microsoft.com/office/drawing/2014/main" id="{39733B20-30E5-41FF-9AE8-3B2C78F7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526" y="2370843"/>
          <a:ext cx="1785600" cy="478444"/>
        </a:xfrm>
        <a:prstGeom prst="rect">
          <a:avLst/>
        </a:prstGeom>
      </xdr:spPr>
    </xdr:pic>
    <xdr:clientData/>
  </xdr:twoCellAnchor>
  <xdr:twoCellAnchor editAs="oneCell">
    <xdr:from>
      <xdr:col>4</xdr:col>
      <xdr:colOff>95248</xdr:colOff>
      <xdr:row>36</xdr:row>
      <xdr:rowOff>108855</xdr:rowOff>
    </xdr:from>
    <xdr:to>
      <xdr:col>6</xdr:col>
      <xdr:colOff>299248</xdr:colOff>
      <xdr:row>39</xdr:row>
      <xdr:rowOff>7755</xdr:rowOff>
    </xdr:to>
    <xdr:pic macro="[0]!VEINTISEIS">
      <xdr:nvPicPr>
        <xdr:cNvPr id="21" name="Imagen 20">
          <a:extLst>
            <a:ext uri="{FF2B5EF4-FFF2-40B4-BE49-F238E27FC236}">
              <a16:creationId xmlns:a16="http://schemas.microsoft.com/office/drawing/2014/main" id="{38DF2E11-4AEE-3DF7-B520-E6907C19D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8" y="6966855"/>
          <a:ext cx="1728000" cy="47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51638</xdr:rowOff>
    </xdr:from>
    <xdr:to>
      <xdr:col>2</xdr:col>
      <xdr:colOff>282949</xdr:colOff>
      <xdr:row>2</xdr:row>
      <xdr:rowOff>127750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8E6A64-19F0-4A82-9056-1A5005DFC5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biLevel thresh="2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99" r="367"/>
        <a:stretch/>
      </xdr:blipFill>
      <xdr:spPr>
        <a:xfrm>
          <a:off x="771524" y="51638"/>
          <a:ext cx="1035425" cy="457112"/>
        </a:xfrm>
        <a:prstGeom prst="rect">
          <a:avLst/>
        </a:prstGeom>
      </xdr:spPr>
    </xdr:pic>
    <xdr:clientData/>
  </xdr:twoCellAnchor>
  <xdr:twoCellAnchor editAs="oneCell">
    <xdr:from>
      <xdr:col>6</xdr:col>
      <xdr:colOff>146580</xdr:colOff>
      <xdr:row>0</xdr:row>
      <xdr:rowOff>64293</xdr:rowOff>
    </xdr:from>
    <xdr:to>
      <xdr:col>7</xdr:col>
      <xdr:colOff>2048</xdr:colOff>
      <xdr:row>2</xdr:row>
      <xdr:rowOff>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66710-FEC4-4270-8640-EE9FAFA30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biLevel thresh="2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5" b="39384"/>
        <a:stretch/>
      </xdr:blipFill>
      <xdr:spPr>
        <a:xfrm>
          <a:off x="6242580" y="64293"/>
          <a:ext cx="1304925" cy="305805"/>
        </a:xfrm>
        <a:prstGeom prst="rect">
          <a:avLst/>
        </a:prstGeom>
      </xdr:spPr>
    </xdr:pic>
    <xdr:clientData/>
  </xdr:twoCellAnchor>
  <xdr:twoCellAnchor editAs="oneCell">
    <xdr:from>
      <xdr:col>6</xdr:col>
      <xdr:colOff>60855</xdr:colOff>
      <xdr:row>1</xdr:row>
      <xdr:rowOff>188119</xdr:rowOff>
    </xdr:from>
    <xdr:to>
      <xdr:col>7</xdr:col>
      <xdr:colOff>63960</xdr:colOff>
      <xdr:row>2</xdr:row>
      <xdr:rowOff>92869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61FDC8-D737-4F5A-BC9D-D43C8BED9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biLevel thresh="2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005" t="74498" r="9191" b="10695"/>
        <a:stretch/>
      </xdr:blipFill>
      <xdr:spPr>
        <a:xfrm>
          <a:off x="6156855" y="378619"/>
          <a:ext cx="1452562" cy="95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383721</xdr:colOff>
      <xdr:row>0</xdr:row>
      <xdr:rowOff>62784</xdr:rowOff>
    </xdr:from>
    <xdr:to>
      <xdr:col>12</xdr:col>
      <xdr:colOff>267039</xdr:colOff>
      <xdr:row>2</xdr:row>
      <xdr:rowOff>153684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EBDFA55-8F29-4D8E-8435-9CBB9530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2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9721" y="62784"/>
          <a:ext cx="847725" cy="471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17</xdr:row>
      <xdr:rowOff>171450</xdr:rowOff>
    </xdr:from>
    <xdr:to>
      <xdr:col>13</xdr:col>
      <xdr:colOff>1455457</xdr:colOff>
      <xdr:row>21</xdr:row>
      <xdr:rowOff>75021</xdr:rowOff>
    </xdr:to>
    <xdr:pic macro="[0]!VALIDAR">
      <xdr:nvPicPr>
        <xdr:cNvPr id="3" name="Imagen 2">
          <a:extLst>
            <a:ext uri="{FF2B5EF4-FFF2-40B4-BE49-F238E27FC236}">
              <a16:creationId xmlns:a16="http://schemas.microsoft.com/office/drawing/2014/main" id="{DCF22330-6E51-5E32-88CF-ABECC2F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3609975"/>
          <a:ext cx="2693707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179294</xdr:colOff>
      <xdr:row>268</xdr:row>
      <xdr:rowOff>755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A5A0301-974D-43F6-AAD1-2856482304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" t="728" r="66269" b="493"/>
        <a:stretch/>
      </xdr:blipFill>
      <xdr:spPr>
        <a:xfrm>
          <a:off x="0" y="0"/>
          <a:ext cx="1703294" cy="582793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49</xdr:col>
      <xdr:colOff>523875</xdr:colOff>
      <xdr:row>4</xdr:row>
      <xdr:rowOff>152400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C55C380-F5C2-455C-9FAF-6D40C563987D}"/>
            </a:ext>
          </a:extLst>
        </xdr:cNvPr>
        <xdr:cNvSpPr/>
      </xdr:nvSpPr>
      <xdr:spPr>
        <a:xfrm>
          <a:off x="0" y="0"/>
          <a:ext cx="39604950" cy="914400"/>
        </a:xfrm>
        <a:prstGeom prst="rect">
          <a:avLst/>
        </a:prstGeom>
        <a:solidFill>
          <a:srgbClr val="235B4E"/>
        </a:solidFill>
        <a:ln>
          <a:solidFill>
            <a:srgbClr val="235B4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374097</xdr:colOff>
      <xdr:row>1</xdr:row>
      <xdr:rowOff>4294</xdr:rowOff>
    </xdr:from>
    <xdr:to>
      <xdr:col>2</xdr:col>
      <xdr:colOff>745873</xdr:colOff>
      <xdr:row>3</xdr:row>
      <xdr:rowOff>123826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F66E810-EC33-4D8C-91A6-EC3A70D44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biLevel thresh="2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99" r="367"/>
        <a:stretch/>
      </xdr:blipFill>
      <xdr:spPr>
        <a:xfrm>
          <a:off x="1136097" y="194794"/>
          <a:ext cx="1133776" cy="500532"/>
        </a:xfrm>
        <a:prstGeom prst="rect">
          <a:avLst/>
        </a:prstGeom>
      </xdr:spPr>
    </xdr:pic>
    <xdr:clientData/>
  </xdr:twoCellAnchor>
  <xdr:twoCellAnchor editAs="oneCell">
    <xdr:from>
      <xdr:col>11</xdr:col>
      <xdr:colOff>539260</xdr:colOff>
      <xdr:row>0</xdr:row>
      <xdr:rowOff>175241</xdr:rowOff>
    </xdr:from>
    <xdr:to>
      <xdr:col>12</xdr:col>
      <xdr:colOff>983219</xdr:colOff>
      <xdr:row>2</xdr:row>
      <xdr:rowOff>124289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5A9065-25CF-4234-8133-2CEC4AC30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biLevel thresh="2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5" b="39384"/>
        <a:stretch/>
      </xdr:blipFill>
      <xdr:spPr>
        <a:xfrm>
          <a:off x="9511810" y="175241"/>
          <a:ext cx="1408366" cy="330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467837</xdr:colOff>
      <xdr:row>2</xdr:row>
      <xdr:rowOff>187892</xdr:rowOff>
    </xdr:from>
    <xdr:to>
      <xdr:col>12</xdr:col>
      <xdr:colOff>1075896</xdr:colOff>
      <xdr:row>3</xdr:row>
      <xdr:rowOff>100192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C8177DF-9F0A-4B92-9C9F-52E0DDBE4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biLevel thresh="2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005" t="74498" r="9191" b="10695"/>
        <a:stretch/>
      </xdr:blipFill>
      <xdr:spPr>
        <a:xfrm>
          <a:off x="9440387" y="568892"/>
          <a:ext cx="1567704" cy="102800"/>
        </a:xfrm>
        <a:prstGeom prst="rect">
          <a:avLst/>
        </a:prstGeom>
      </xdr:spPr>
    </xdr:pic>
    <xdr:clientData/>
  </xdr:twoCellAnchor>
  <xdr:twoCellAnchor editAs="oneCell">
    <xdr:from>
      <xdr:col>13</xdr:col>
      <xdr:colOff>348222</xdr:colOff>
      <xdr:row>1</xdr:row>
      <xdr:rowOff>25109</xdr:rowOff>
    </xdr:from>
    <xdr:to>
      <xdr:col>13</xdr:col>
      <xdr:colOff>1261320</xdr:colOff>
      <xdr:row>3</xdr:row>
      <xdr:rowOff>152399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6FE801-FC0F-415B-8FD1-89337319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2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072" y="215609"/>
          <a:ext cx="913098" cy="508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169976</xdr:rowOff>
    </xdr:from>
    <xdr:to>
      <xdr:col>2</xdr:col>
      <xdr:colOff>582013</xdr:colOff>
      <xdr:row>13</xdr:row>
      <xdr:rowOff>170899</xdr:rowOff>
    </xdr:to>
    <xdr:pic macro="[0]!INICIO">
      <xdr:nvPicPr>
        <xdr:cNvPr id="17" name="Imagen 16">
          <a:extLst>
            <a:ext uri="{FF2B5EF4-FFF2-40B4-BE49-F238E27FC236}">
              <a16:creationId xmlns:a16="http://schemas.microsoft.com/office/drawing/2014/main" id="{D6CE9510-4335-4985-A7B5-9FC893862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" t="35759" r="2083" b="35500"/>
        <a:stretch/>
      </xdr:blipFill>
      <xdr:spPr>
        <a:xfrm>
          <a:off x="0" y="2170226"/>
          <a:ext cx="2106013" cy="639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161763</xdr:rowOff>
    </xdr:from>
    <xdr:to>
      <xdr:col>2</xdr:col>
      <xdr:colOff>626072</xdr:colOff>
      <xdr:row>18</xdr:row>
      <xdr:rowOff>22836</xdr:rowOff>
    </xdr:to>
    <xdr:pic macro="[0]!REPORTE">
      <xdr:nvPicPr>
        <xdr:cNvPr id="21" name="Imagen 20">
          <a:extLst>
            <a:ext uri="{FF2B5EF4-FFF2-40B4-BE49-F238E27FC236}">
              <a16:creationId xmlns:a16="http://schemas.microsoft.com/office/drawing/2014/main" id="{16BD9080-0E1A-4DFA-B6D2-F0FBB093A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7" t="34961" b="34962"/>
        <a:stretch/>
      </xdr:blipFill>
      <xdr:spPr>
        <a:xfrm>
          <a:off x="0" y="3000213"/>
          <a:ext cx="2150072" cy="661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571500</xdr:colOff>
      <xdr:row>21</xdr:row>
      <xdr:rowOff>280606</xdr:rowOff>
    </xdr:to>
    <xdr:pic macro="[0]!Concentrado">
      <xdr:nvPicPr>
        <xdr:cNvPr id="28" name="Imagen 27">
          <a:extLst>
            <a:ext uri="{FF2B5EF4-FFF2-40B4-BE49-F238E27FC236}">
              <a16:creationId xmlns:a16="http://schemas.microsoft.com/office/drawing/2014/main" id="{68A12820-05AC-40A6-84B4-76319927A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34832" r="2339" b="35090"/>
        <a:stretch/>
      </xdr:blipFill>
      <xdr:spPr>
        <a:xfrm>
          <a:off x="0" y="3827595"/>
          <a:ext cx="2095500" cy="664328"/>
        </a:xfrm>
        <a:prstGeom prst="rect">
          <a:avLst/>
        </a:prstGeom>
      </xdr:spPr>
    </xdr:pic>
    <xdr:clientData/>
  </xdr:twoCellAnchor>
  <xdr:twoCellAnchor>
    <xdr:from>
      <xdr:col>13</xdr:col>
      <xdr:colOff>164879</xdr:colOff>
      <xdr:row>0</xdr:row>
      <xdr:rowOff>134470</xdr:rowOff>
    </xdr:from>
    <xdr:to>
      <xdr:col>13</xdr:col>
      <xdr:colOff>164879</xdr:colOff>
      <xdr:row>4</xdr:row>
      <xdr:rowOff>56470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951D5B34-845F-4CE0-99E7-D4A2E990D1F7}"/>
            </a:ext>
          </a:extLst>
        </xdr:cNvPr>
        <xdr:cNvCxnSpPr/>
      </xdr:nvCxnSpPr>
      <xdr:spPr>
        <a:xfrm>
          <a:off x="11156729" y="134470"/>
          <a:ext cx="0" cy="68400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482920</xdr:colOff>
      <xdr:row>0</xdr:row>
      <xdr:rowOff>173585</xdr:rowOff>
    </xdr:from>
    <xdr:to>
      <xdr:col>1</xdr:col>
      <xdr:colOff>253702</xdr:colOff>
      <xdr:row>3</xdr:row>
      <xdr:rowOff>136717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E9A4E90-C58F-4278-B06B-6B98768C7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88"/>
        <a:stretch/>
      </xdr:blipFill>
      <xdr:spPr>
        <a:xfrm>
          <a:off x="482920" y="173585"/>
          <a:ext cx="532782" cy="534632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4</xdr:row>
      <xdr:rowOff>171450</xdr:rowOff>
    </xdr:from>
    <xdr:to>
      <xdr:col>2</xdr:col>
      <xdr:colOff>85887</xdr:colOff>
      <xdr:row>8</xdr:row>
      <xdr:rowOff>221059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A7ACBD0F-B14A-4763-A751-8DE453262D84}"/>
            </a:ext>
          </a:extLst>
        </xdr:cNvPr>
        <xdr:cNvSpPr txBox="1"/>
      </xdr:nvSpPr>
      <xdr:spPr>
        <a:xfrm>
          <a:off x="104776" y="933450"/>
          <a:ext cx="1505111" cy="84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solidFill>
                <a:schemeClr val="bg1"/>
              </a:solidFill>
              <a:latin typeface="Montserrat" panose="00000500000000000000" pitchFamily="2" charset="0"/>
            </a:rPr>
            <a:t>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235741</xdr:colOff>
      <xdr:row>4</xdr:row>
      <xdr:rowOff>116682</xdr:rowOff>
    </xdr:from>
    <xdr:to>
      <xdr:col>6</xdr:col>
      <xdr:colOff>1395410</xdr:colOff>
      <xdr:row>6</xdr:row>
      <xdr:rowOff>77945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9BC3328-9043-4F7D-AC2D-0AE9319D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7741" y="878682"/>
          <a:ext cx="1159669" cy="342263"/>
        </a:xfrm>
        <a:prstGeom prst="rect">
          <a:avLst/>
        </a:prstGeom>
      </xdr:spPr>
    </xdr:pic>
    <xdr:clientData/>
  </xdr:twoCellAnchor>
  <xdr:twoCellAnchor editAs="oneCell">
    <xdr:from>
      <xdr:col>8</xdr:col>
      <xdr:colOff>14289</xdr:colOff>
      <xdr:row>4</xdr:row>
      <xdr:rowOff>102393</xdr:rowOff>
    </xdr:from>
    <xdr:to>
      <xdr:col>9</xdr:col>
      <xdr:colOff>157163</xdr:colOff>
      <xdr:row>6</xdr:row>
      <xdr:rowOff>77085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B6860DD-FE2E-4DA6-98A9-1DB2303D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164" y="864393"/>
          <a:ext cx="1343024" cy="355692"/>
        </a:xfrm>
        <a:prstGeom prst="rect">
          <a:avLst/>
        </a:prstGeom>
      </xdr:spPr>
    </xdr:pic>
    <xdr:clientData/>
  </xdr:twoCellAnchor>
  <xdr:twoCellAnchor editAs="oneCell">
    <xdr:from>
      <xdr:col>10</xdr:col>
      <xdr:colOff>604836</xdr:colOff>
      <xdr:row>4</xdr:row>
      <xdr:rowOff>116682</xdr:rowOff>
    </xdr:from>
    <xdr:to>
      <xdr:col>11</xdr:col>
      <xdr:colOff>478628</xdr:colOff>
      <xdr:row>6</xdr:row>
      <xdr:rowOff>89608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5EBFDC2-6FE6-4664-8B32-97344ADD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786" y="878682"/>
          <a:ext cx="635792" cy="353926"/>
        </a:xfrm>
        <a:prstGeom prst="rect">
          <a:avLst/>
        </a:prstGeom>
      </xdr:spPr>
    </xdr:pic>
    <xdr:clientData/>
  </xdr:twoCellAnchor>
  <xdr:twoCellAnchor editAs="oneCell">
    <xdr:from>
      <xdr:col>24</xdr:col>
      <xdr:colOff>240578</xdr:colOff>
      <xdr:row>0</xdr:row>
      <xdr:rowOff>59532</xdr:rowOff>
    </xdr:from>
    <xdr:to>
      <xdr:col>25</xdr:col>
      <xdr:colOff>355727</xdr:colOff>
      <xdr:row>2</xdr:row>
      <xdr:rowOff>166811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3F788BF-8B3C-4C0F-8AF8-C58270C3E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2528" y="59532"/>
          <a:ext cx="877149" cy="488279"/>
        </a:xfrm>
        <a:prstGeom prst="rect">
          <a:avLst/>
        </a:prstGeom>
      </xdr:spPr>
    </xdr:pic>
    <xdr:clientData/>
  </xdr:twoCellAnchor>
  <xdr:twoCellAnchor>
    <xdr:from>
      <xdr:col>17</xdr:col>
      <xdr:colOff>704850</xdr:colOff>
      <xdr:row>0</xdr:row>
      <xdr:rowOff>57150</xdr:rowOff>
    </xdr:from>
    <xdr:to>
      <xdr:col>17</xdr:col>
      <xdr:colOff>704850</xdr:colOff>
      <xdr:row>2</xdr:row>
      <xdr:rowOff>144150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A10F13D3-02DB-46C5-92F3-50B05126BCA1}"/>
            </a:ext>
          </a:extLst>
        </xdr:cNvPr>
        <xdr:cNvCxnSpPr/>
      </xdr:nvCxnSpPr>
      <xdr:spPr>
        <a:xfrm>
          <a:off x="14782800" y="57150"/>
          <a:ext cx="0" cy="46800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179295</xdr:colOff>
      <xdr:row>65</xdr:row>
      <xdr:rowOff>32822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3EEAF-ED81-42EF-B32F-5DA8C0949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" t="728" r="66269" b="493"/>
        <a:stretch/>
      </xdr:blipFill>
      <xdr:spPr>
        <a:xfrm>
          <a:off x="1" y="0"/>
          <a:ext cx="1703294" cy="1905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50</xdr:col>
      <xdr:colOff>381000</xdr:colOff>
      <xdr:row>3</xdr:row>
      <xdr:rowOff>133350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C1E5542-E2C7-42A7-B413-F368E1ADDFD3}"/>
            </a:ext>
          </a:extLst>
        </xdr:cNvPr>
        <xdr:cNvSpPr/>
      </xdr:nvSpPr>
      <xdr:spPr>
        <a:xfrm>
          <a:off x="0" y="0"/>
          <a:ext cx="39604950" cy="704850"/>
        </a:xfrm>
        <a:prstGeom prst="rect">
          <a:avLst/>
        </a:prstGeom>
        <a:solidFill>
          <a:srgbClr val="235B4E"/>
        </a:solidFill>
        <a:ln>
          <a:solidFill>
            <a:srgbClr val="235B4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335997</xdr:colOff>
      <xdr:row>0</xdr:row>
      <xdr:rowOff>99544</xdr:rowOff>
    </xdr:from>
    <xdr:to>
      <xdr:col>2</xdr:col>
      <xdr:colOff>707773</xdr:colOff>
      <xdr:row>3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90A378-A77E-4023-A9F2-682ED0301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biLevel thresh="2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99" r="367"/>
        <a:stretch/>
      </xdr:blipFill>
      <xdr:spPr>
        <a:xfrm>
          <a:off x="1097997" y="99544"/>
          <a:ext cx="1133776" cy="500532"/>
        </a:xfrm>
        <a:prstGeom prst="rect">
          <a:avLst/>
        </a:prstGeom>
      </xdr:spPr>
    </xdr:pic>
    <xdr:clientData/>
  </xdr:twoCellAnchor>
  <xdr:twoCellAnchor editAs="oneCell">
    <xdr:from>
      <xdr:col>10</xdr:col>
      <xdr:colOff>691660</xdr:colOff>
      <xdr:row>0</xdr:row>
      <xdr:rowOff>99041</xdr:rowOff>
    </xdr:from>
    <xdr:to>
      <xdr:col>12</xdr:col>
      <xdr:colOff>231923</xdr:colOff>
      <xdr:row>1</xdr:row>
      <xdr:rowOff>157949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B507A1-8AE4-4814-AAA9-12C647F2F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biLevel thresh="25000"/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5" b="39384"/>
        <a:stretch/>
      </xdr:blipFill>
      <xdr:spPr>
        <a:xfrm>
          <a:off x="9435610" y="99041"/>
          <a:ext cx="1064263" cy="249408"/>
        </a:xfrm>
        <a:prstGeom prst="rect">
          <a:avLst/>
        </a:prstGeom>
      </xdr:spPr>
    </xdr:pic>
    <xdr:clientData/>
  </xdr:twoCellAnchor>
  <xdr:twoCellAnchor editAs="oneCell">
    <xdr:from>
      <xdr:col>10</xdr:col>
      <xdr:colOff>639287</xdr:colOff>
      <xdr:row>2</xdr:row>
      <xdr:rowOff>25967</xdr:rowOff>
    </xdr:from>
    <xdr:to>
      <xdr:col>12</xdr:col>
      <xdr:colOff>299958</xdr:colOff>
      <xdr:row>2</xdr:row>
      <xdr:rowOff>103650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581954-5F1B-429C-86B7-14546B3ED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biLevel thresh="25000"/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005" t="74498" r="9191" b="10695"/>
        <a:stretch/>
      </xdr:blipFill>
      <xdr:spPr>
        <a:xfrm>
          <a:off x="9383237" y="406967"/>
          <a:ext cx="1184671" cy="77683"/>
        </a:xfrm>
        <a:prstGeom prst="rect">
          <a:avLst/>
        </a:prstGeom>
      </xdr:spPr>
    </xdr:pic>
    <xdr:clientData/>
  </xdr:twoCellAnchor>
  <xdr:twoCellAnchor editAs="oneCell">
    <xdr:from>
      <xdr:col>12</xdr:col>
      <xdr:colOff>519672</xdr:colOff>
      <xdr:row>0</xdr:row>
      <xdr:rowOff>158459</xdr:rowOff>
    </xdr:from>
    <xdr:to>
      <xdr:col>13</xdr:col>
      <xdr:colOff>447675</xdr:colOff>
      <xdr:row>2</xdr:row>
      <xdr:rowOff>161560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CC86A6-6D1E-4C55-B5F4-C28D0909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biLevel thresh="25000"/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622" y="158459"/>
          <a:ext cx="690003" cy="384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27101</xdr:rowOff>
    </xdr:from>
    <xdr:to>
      <xdr:col>2</xdr:col>
      <xdr:colOff>582013</xdr:colOff>
      <xdr:row>12</xdr:row>
      <xdr:rowOff>37549</xdr:rowOff>
    </xdr:to>
    <xdr:pic macro="[0]!INICIO">
      <xdr:nvPicPr>
        <xdr:cNvPr id="8" name="Imagen 7">
          <a:extLst>
            <a:ext uri="{FF2B5EF4-FFF2-40B4-BE49-F238E27FC236}">
              <a16:creationId xmlns:a16="http://schemas.microsoft.com/office/drawing/2014/main" id="{1309F09B-C320-42DB-B483-7597B129A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" t="35759" r="2083" b="35500"/>
        <a:stretch/>
      </xdr:blipFill>
      <xdr:spPr>
        <a:xfrm>
          <a:off x="0" y="2170226"/>
          <a:ext cx="2106013" cy="639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171848</xdr:rowOff>
    </xdr:from>
    <xdr:to>
      <xdr:col>2</xdr:col>
      <xdr:colOff>626072</xdr:colOff>
      <xdr:row>14</xdr:row>
      <xdr:rowOff>197087</xdr:rowOff>
    </xdr:to>
    <xdr:pic macro="[0]!REPORTE">
      <xdr:nvPicPr>
        <xdr:cNvPr id="12" name="Imagen 11">
          <a:extLst>
            <a:ext uri="{FF2B5EF4-FFF2-40B4-BE49-F238E27FC236}">
              <a16:creationId xmlns:a16="http://schemas.microsoft.com/office/drawing/2014/main" id="{B5E74788-78B4-4AFD-BDBE-5CA82F786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7" t="34961" b="34962"/>
        <a:stretch/>
      </xdr:blipFill>
      <xdr:spPr>
        <a:xfrm>
          <a:off x="0" y="2861260"/>
          <a:ext cx="2203860" cy="670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100518</xdr:rowOff>
    </xdr:from>
    <xdr:to>
      <xdr:col>2</xdr:col>
      <xdr:colOff>571500</xdr:colOff>
      <xdr:row>18</xdr:row>
      <xdr:rowOff>164771</xdr:rowOff>
    </xdr:to>
    <xdr:pic macro="[0]!Concentrado">
      <xdr:nvPicPr>
        <xdr:cNvPr id="13" name="Imagen 12">
          <a:extLst>
            <a:ext uri="{FF2B5EF4-FFF2-40B4-BE49-F238E27FC236}">
              <a16:creationId xmlns:a16="http://schemas.microsoft.com/office/drawing/2014/main" id="{7C7C61A3-C200-4D45-AD70-0C6CB7B91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34832" r="2339" b="35090"/>
        <a:stretch/>
      </xdr:blipFill>
      <xdr:spPr>
        <a:xfrm>
          <a:off x="0" y="3632612"/>
          <a:ext cx="2149288" cy="655924"/>
        </a:xfrm>
        <a:prstGeom prst="rect">
          <a:avLst/>
        </a:prstGeom>
      </xdr:spPr>
    </xdr:pic>
    <xdr:clientData/>
  </xdr:twoCellAnchor>
  <xdr:twoCellAnchor>
    <xdr:from>
      <xdr:col>12</xdr:col>
      <xdr:colOff>374429</xdr:colOff>
      <xdr:row>0</xdr:row>
      <xdr:rowOff>134470</xdr:rowOff>
    </xdr:from>
    <xdr:to>
      <xdr:col>12</xdr:col>
      <xdr:colOff>374429</xdr:colOff>
      <xdr:row>2</xdr:row>
      <xdr:rowOff>113470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37678F74-D47B-4E84-A550-C01D40037775}"/>
            </a:ext>
          </a:extLst>
        </xdr:cNvPr>
        <xdr:cNvCxnSpPr/>
      </xdr:nvCxnSpPr>
      <xdr:spPr>
        <a:xfrm>
          <a:off x="10642379" y="134470"/>
          <a:ext cx="0" cy="36000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511495</xdr:colOff>
      <xdr:row>0</xdr:row>
      <xdr:rowOff>78335</xdr:rowOff>
    </xdr:from>
    <xdr:to>
      <xdr:col>1</xdr:col>
      <xdr:colOff>282277</xdr:colOff>
      <xdr:row>3</xdr:row>
      <xdr:rowOff>41467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014E3C-5436-4C70-BBEF-828546C0B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88"/>
        <a:stretch/>
      </xdr:blipFill>
      <xdr:spPr>
        <a:xfrm>
          <a:off x="511495" y="78335"/>
          <a:ext cx="532782" cy="534632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4</xdr:row>
      <xdr:rowOff>171450</xdr:rowOff>
    </xdr:from>
    <xdr:to>
      <xdr:col>2</xdr:col>
      <xdr:colOff>85887</xdr:colOff>
      <xdr:row>8</xdr:row>
      <xdr:rowOff>40084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24126198-2BE7-4950-83B4-0B800BE9AF12}"/>
            </a:ext>
          </a:extLst>
        </xdr:cNvPr>
        <xdr:cNvSpPr txBox="1"/>
      </xdr:nvSpPr>
      <xdr:spPr>
        <a:xfrm>
          <a:off x="104776" y="933450"/>
          <a:ext cx="1505111" cy="849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solidFill>
                <a:schemeClr val="bg1"/>
              </a:solidFill>
              <a:latin typeface="Montserrat" panose="00000500000000000000" pitchFamily="2" charset="0"/>
            </a:rPr>
            <a:t>MENÚ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26</xdr:col>
      <xdr:colOff>585107</xdr:colOff>
      <xdr:row>2</xdr:row>
      <xdr:rowOff>180975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2B8B2A-0480-49D2-B82A-258BFC8166D4}"/>
            </a:ext>
          </a:extLst>
        </xdr:cNvPr>
        <xdr:cNvSpPr/>
      </xdr:nvSpPr>
      <xdr:spPr>
        <a:xfrm>
          <a:off x="1" y="0"/>
          <a:ext cx="20397106" cy="561975"/>
        </a:xfrm>
        <a:prstGeom prst="rect">
          <a:avLst/>
        </a:prstGeom>
        <a:solidFill>
          <a:srgbClr val="0A2816"/>
        </a:solidFill>
        <a:ln>
          <a:solidFill>
            <a:srgbClr val="0A2816"/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9525</xdr:colOff>
      <xdr:row>39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DE25F2F-4885-4CB0-AEE8-6ED0E9EA12B8}"/>
            </a:ext>
          </a:extLst>
        </xdr:cNvPr>
        <xdr:cNvSpPr/>
      </xdr:nvSpPr>
      <xdr:spPr>
        <a:xfrm>
          <a:off x="0" y="571500"/>
          <a:ext cx="1533525" cy="6867525"/>
        </a:xfrm>
        <a:prstGeom prst="rect">
          <a:avLst/>
        </a:prstGeom>
        <a:solidFill>
          <a:srgbClr val="990033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9524</xdr:colOff>
      <xdr:row>0</xdr:row>
      <xdr:rowOff>51638</xdr:rowOff>
    </xdr:from>
    <xdr:to>
      <xdr:col>2</xdr:col>
      <xdr:colOff>282949</xdr:colOff>
      <xdr:row>2</xdr:row>
      <xdr:rowOff>127750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01965F-0AA9-4912-80B4-1D4700087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biLevel thresh="2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99" r="367"/>
        <a:stretch/>
      </xdr:blipFill>
      <xdr:spPr>
        <a:xfrm>
          <a:off x="771524" y="51638"/>
          <a:ext cx="1035425" cy="457112"/>
        </a:xfrm>
        <a:prstGeom prst="rect">
          <a:avLst/>
        </a:prstGeom>
      </xdr:spPr>
    </xdr:pic>
    <xdr:clientData/>
  </xdr:twoCellAnchor>
  <xdr:twoCellAnchor editAs="oneCell">
    <xdr:from>
      <xdr:col>8</xdr:col>
      <xdr:colOff>146580</xdr:colOff>
      <xdr:row>0</xdr:row>
      <xdr:rowOff>64293</xdr:rowOff>
    </xdr:from>
    <xdr:to>
      <xdr:col>9</xdr:col>
      <xdr:colOff>689505</xdr:colOff>
      <xdr:row>1</xdr:row>
      <xdr:rowOff>179598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F7D094-008C-4289-BC0F-146200D4C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biLevel thresh="2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5" b="39384"/>
        <a:stretch/>
      </xdr:blipFill>
      <xdr:spPr>
        <a:xfrm>
          <a:off x="6242580" y="64293"/>
          <a:ext cx="1304925" cy="305805"/>
        </a:xfrm>
        <a:prstGeom prst="rect">
          <a:avLst/>
        </a:prstGeom>
      </xdr:spPr>
    </xdr:pic>
    <xdr:clientData/>
  </xdr:twoCellAnchor>
  <xdr:twoCellAnchor editAs="oneCell">
    <xdr:from>
      <xdr:col>8</xdr:col>
      <xdr:colOff>60855</xdr:colOff>
      <xdr:row>1</xdr:row>
      <xdr:rowOff>188119</xdr:rowOff>
    </xdr:from>
    <xdr:to>
      <xdr:col>9</xdr:col>
      <xdr:colOff>751417</xdr:colOff>
      <xdr:row>2</xdr:row>
      <xdr:rowOff>92869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E91FED-0963-4816-ADC2-B89B37F9A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biLevel thresh="2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005" t="74498" r="9191" b="10695"/>
        <a:stretch/>
      </xdr:blipFill>
      <xdr:spPr>
        <a:xfrm>
          <a:off x="6156855" y="378619"/>
          <a:ext cx="1452562" cy="95250"/>
        </a:xfrm>
        <a:prstGeom prst="rect">
          <a:avLst/>
        </a:prstGeom>
      </xdr:spPr>
    </xdr:pic>
    <xdr:clientData/>
  </xdr:twoCellAnchor>
  <xdr:twoCellAnchor editAs="oneCell">
    <xdr:from>
      <xdr:col>13</xdr:col>
      <xdr:colOff>383721</xdr:colOff>
      <xdr:row>0</xdr:row>
      <xdr:rowOff>62784</xdr:rowOff>
    </xdr:from>
    <xdr:to>
      <xdr:col>14</xdr:col>
      <xdr:colOff>469446</xdr:colOff>
      <xdr:row>2</xdr:row>
      <xdr:rowOff>153684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C53BC9-4B7E-4457-B291-C7A6348C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2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9721" y="62784"/>
          <a:ext cx="847725" cy="471900"/>
        </a:xfrm>
        <a:prstGeom prst="rect">
          <a:avLst/>
        </a:prstGeom>
      </xdr:spPr>
    </xdr:pic>
    <xdr:clientData/>
  </xdr:twoCellAnchor>
  <xdr:twoCellAnchor>
    <xdr:from>
      <xdr:col>0</xdr:col>
      <xdr:colOff>166221</xdr:colOff>
      <xdr:row>3</xdr:row>
      <xdr:rowOff>54784</xdr:rowOff>
    </xdr:from>
    <xdr:to>
      <xdr:col>1</xdr:col>
      <xdr:colOff>549089</xdr:colOff>
      <xdr:row>5</xdr:row>
      <xdr:rowOff>65367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779947E-9BF4-476C-9D9D-E8A5D0EC0CDC}"/>
            </a:ext>
          </a:extLst>
        </xdr:cNvPr>
        <xdr:cNvSpPr txBox="1"/>
      </xdr:nvSpPr>
      <xdr:spPr>
        <a:xfrm>
          <a:off x="166221" y="626284"/>
          <a:ext cx="1144868" cy="39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000" b="1">
              <a:solidFill>
                <a:schemeClr val="bg1"/>
              </a:solidFill>
              <a:latin typeface="Montserrat" panose="00000500000000000000" pitchFamily="2" charset="0"/>
            </a:rPr>
            <a:t>MENÚ</a:t>
          </a:r>
        </a:p>
      </xdr:txBody>
    </xdr:sp>
    <xdr:clientData/>
  </xdr:twoCellAnchor>
  <xdr:twoCellAnchor editAs="oneCell">
    <xdr:from>
      <xdr:col>0</xdr:col>
      <xdr:colOff>0</xdr:colOff>
      <xdr:row>6</xdr:row>
      <xdr:rowOff>155306</xdr:rowOff>
    </xdr:from>
    <xdr:to>
      <xdr:col>3</xdr:col>
      <xdr:colOff>414000</xdr:colOff>
      <xdr:row>10</xdr:row>
      <xdr:rowOff>60257</xdr:rowOff>
    </xdr:to>
    <xdr:pic macro="[0]!INICIO">
      <xdr:nvPicPr>
        <xdr:cNvPr id="9" name="Imagen 8">
          <a:extLst>
            <a:ext uri="{FF2B5EF4-FFF2-40B4-BE49-F238E27FC236}">
              <a16:creationId xmlns:a16="http://schemas.microsoft.com/office/drawing/2014/main" id="{C73501DA-B90B-4457-8F0A-FE0195271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" t="35759" r="2083" b="35500"/>
        <a:stretch/>
      </xdr:blipFill>
      <xdr:spPr>
        <a:xfrm>
          <a:off x="0" y="1317356"/>
          <a:ext cx="2700000" cy="819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127215</xdr:rowOff>
    </xdr:from>
    <xdr:to>
      <xdr:col>1</xdr:col>
      <xdr:colOff>731626</xdr:colOff>
      <xdr:row>13</xdr:row>
      <xdr:rowOff>144439</xdr:rowOff>
    </xdr:to>
    <xdr:pic macro="[0]!REPORTE">
      <xdr:nvPicPr>
        <xdr:cNvPr id="10" name="Imagen 9">
          <a:extLst>
            <a:ext uri="{FF2B5EF4-FFF2-40B4-BE49-F238E27FC236}">
              <a16:creationId xmlns:a16="http://schemas.microsoft.com/office/drawing/2014/main" id="{E10100B1-A938-4525-A612-CA8C3C3D4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7" t="34961" b="34962"/>
        <a:stretch/>
      </xdr:blipFill>
      <xdr:spPr>
        <a:xfrm>
          <a:off x="0" y="2241765"/>
          <a:ext cx="1493626" cy="474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138363</xdr:rowOff>
    </xdr:from>
    <xdr:to>
      <xdr:col>1</xdr:col>
      <xdr:colOff>696534</xdr:colOff>
      <xdr:row>16</xdr:row>
      <xdr:rowOff>157412</xdr:rowOff>
    </xdr:to>
    <xdr:pic macro="[0]!Concentrado">
      <xdr:nvPicPr>
        <xdr:cNvPr id="11" name="Imagen 10">
          <a:extLst>
            <a:ext uri="{FF2B5EF4-FFF2-40B4-BE49-F238E27FC236}">
              <a16:creationId xmlns:a16="http://schemas.microsoft.com/office/drawing/2014/main" id="{AB14A005-7638-4064-A735-439CAFE27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34832" r="2339" b="35090"/>
        <a:stretch/>
      </xdr:blipFill>
      <xdr:spPr>
        <a:xfrm>
          <a:off x="0" y="2824413"/>
          <a:ext cx="1458534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28575</xdr:rowOff>
    </xdr:from>
    <xdr:to>
      <xdr:col>0</xdr:col>
      <xdr:colOff>748519</xdr:colOff>
      <xdr:row>2</xdr:row>
      <xdr:rowOff>140625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05CD482-FE73-4F1C-A80B-107AD7C98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88"/>
        <a:stretch/>
      </xdr:blipFill>
      <xdr:spPr>
        <a:xfrm>
          <a:off x="257175" y="28575"/>
          <a:ext cx="491344" cy="49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5190-D908-483E-9527-BEDED7F3660C}">
  <sheetPr codeName="Hoja1"/>
  <dimension ref="A1:Z39"/>
  <sheetViews>
    <sheetView tabSelected="1" zoomScale="80" zoomScaleNormal="80" workbookViewId="0">
      <selection activeCell="T115" sqref="T115"/>
    </sheetView>
  </sheetViews>
  <sheetFormatPr baseColWidth="10" defaultColWidth="11.5546875" defaultRowHeight="14.4"/>
  <cols>
    <col min="6" max="6" width="11.44140625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</sheetData>
  <sheetProtection algorithmName="SHA-512" hashValue="iidVI9/zgdW1/CYZ8dRw/D/VbGeufaS/FWRJ07/xF7Pi+o9cqAMJLJFjfVwmxSSRLp/am5LzayMEtXmOBM0VQQ==" saltValue="GizrxREajRyHrFSIEjXlV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E8BB-4B2F-45D6-A82E-EA498AC02E0E}">
  <sheetPr codeName="Hoja2"/>
  <dimension ref="E6:AE254"/>
  <sheetViews>
    <sheetView showGridLines="0" zoomScale="75" zoomScaleNormal="75" workbookViewId="0">
      <selection activeCell="M14" sqref="M14"/>
    </sheetView>
  </sheetViews>
  <sheetFormatPr baseColWidth="10" defaultColWidth="11.5546875" defaultRowHeight="14.4"/>
  <cols>
    <col min="5" max="5" width="25.33203125" customWidth="1"/>
    <col min="6" max="6" width="26" bestFit="1" customWidth="1"/>
    <col min="7" max="7" width="21.6640625" bestFit="1" customWidth="1"/>
    <col min="8" max="8" width="24" customWidth="1"/>
    <col min="9" max="9" width="30.5546875" bestFit="1" customWidth="1"/>
    <col min="10" max="10" width="26" bestFit="1" customWidth="1"/>
    <col min="12" max="12" width="14.44140625" bestFit="1" customWidth="1"/>
    <col min="13" max="13" width="18.88671875" bestFit="1" customWidth="1"/>
    <col min="14" max="14" width="22.44140625" bestFit="1" customWidth="1"/>
    <col min="15" max="15" width="16.5546875" bestFit="1" customWidth="1"/>
    <col min="16" max="16" width="17" customWidth="1"/>
    <col min="17" max="17" width="19.33203125" customWidth="1"/>
  </cols>
  <sheetData>
    <row r="6" spans="5:18" ht="19.8">
      <c r="E6" s="3" t="s">
        <v>33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9" spans="5:18" ht="21.6">
      <c r="E9" s="117" t="s">
        <v>80</v>
      </c>
      <c r="F9" s="117"/>
      <c r="G9" s="117"/>
      <c r="H9" s="117"/>
      <c r="I9" s="117"/>
      <c r="J9" s="117"/>
      <c r="K9" s="117"/>
      <c r="L9" s="117"/>
      <c r="M9" s="117"/>
      <c r="N9" s="117"/>
    </row>
    <row r="10" spans="5:18" ht="15" thickBot="1"/>
    <row r="11" spans="5:18" ht="20.399999999999999" thickBot="1">
      <c r="E11" s="5"/>
      <c r="F11" s="120" t="s">
        <v>35</v>
      </c>
      <c r="G11" s="120"/>
      <c r="H11" s="120"/>
      <c r="I11" s="120"/>
      <c r="J11" s="120"/>
      <c r="K11" s="120"/>
    </row>
    <row r="12" spans="5:18" ht="16.8" thickBot="1">
      <c r="E12" s="105" t="s">
        <v>36</v>
      </c>
      <c r="F12" s="121" t="s">
        <v>37</v>
      </c>
      <c r="G12" s="121" t="s">
        <v>38</v>
      </c>
      <c r="H12" s="123" t="s">
        <v>39</v>
      </c>
      <c r="I12" s="125" t="s">
        <v>40</v>
      </c>
      <c r="J12" s="126"/>
      <c r="K12" s="127"/>
      <c r="M12" s="7" t="s">
        <v>41</v>
      </c>
      <c r="N12" s="8" t="s">
        <v>42</v>
      </c>
      <c r="O12" s="8" t="s">
        <v>109</v>
      </c>
    </row>
    <row r="13" spans="5:18" ht="16.8" thickBot="1">
      <c r="E13" s="106"/>
      <c r="F13" s="122"/>
      <c r="G13" s="122"/>
      <c r="H13" s="124"/>
      <c r="I13" s="9" t="s">
        <v>37</v>
      </c>
      <c r="J13" s="9" t="s">
        <v>38</v>
      </c>
      <c r="K13" s="9" t="s">
        <v>39</v>
      </c>
      <c r="M13" s="9"/>
      <c r="N13" s="10"/>
      <c r="O13" s="10"/>
    </row>
    <row r="14" spans="5:18" ht="16.8" thickBot="1">
      <c r="E14" s="11" t="s">
        <v>43</v>
      </c>
      <c r="F14" s="12"/>
      <c r="G14" s="12"/>
      <c r="H14" s="13">
        <f>+SUM(F14:G14)</f>
        <v>0</v>
      </c>
      <c r="I14" s="12"/>
      <c r="J14" s="12"/>
      <c r="K14" s="13">
        <f>+SUM(I14:J14)</f>
        <v>0</v>
      </c>
      <c r="M14" s="14"/>
      <c r="N14" s="14"/>
      <c r="O14" s="14"/>
    </row>
    <row r="15" spans="5:18" ht="16.8" thickBot="1">
      <c r="E15" s="11" t="s">
        <v>44</v>
      </c>
      <c r="F15" s="12"/>
      <c r="G15" s="12"/>
      <c r="H15" s="13">
        <f>+SUM(F15:G15)</f>
        <v>0</v>
      </c>
      <c r="I15" s="12"/>
      <c r="J15" s="12"/>
      <c r="K15" s="13">
        <f>+SUM(I15:J15)</f>
        <v>0</v>
      </c>
    </row>
    <row r="16" spans="5:18" ht="16.8" thickBot="1">
      <c r="E16" s="11" t="s">
        <v>45</v>
      </c>
      <c r="F16" s="12"/>
      <c r="G16" s="12"/>
      <c r="H16" s="13">
        <f>+SUM(F16:G16)</f>
        <v>0</v>
      </c>
      <c r="I16" s="12"/>
      <c r="J16" s="12"/>
      <c r="K16" s="13">
        <f>+SUM(I16:J16)</f>
        <v>0</v>
      </c>
    </row>
    <row r="17" spans="5:11" ht="16.8" thickBot="1">
      <c r="E17" s="11" t="s">
        <v>46</v>
      </c>
      <c r="F17" s="12"/>
      <c r="G17" s="12"/>
      <c r="H17" s="13">
        <f>+SUM(F17:G17)</f>
        <v>0</v>
      </c>
      <c r="I17" s="12"/>
      <c r="J17" s="12"/>
      <c r="K17" s="13">
        <f>+SUM(I17:J17)</f>
        <v>0</v>
      </c>
    </row>
    <row r="18" spans="5:11" ht="16.8" thickBot="1">
      <c r="E18" s="15" t="s">
        <v>47</v>
      </c>
      <c r="F18" s="13">
        <f t="shared" ref="F18:K18" si="0">+SUM(F14:F17)</f>
        <v>0</v>
      </c>
      <c r="G18" s="13">
        <f t="shared" si="0"/>
        <v>0</v>
      </c>
      <c r="H18" s="51">
        <f t="shared" si="0"/>
        <v>0</v>
      </c>
      <c r="I18" s="13">
        <f t="shared" si="0"/>
        <v>0</v>
      </c>
      <c r="J18" s="13">
        <f t="shared" si="0"/>
        <v>0</v>
      </c>
      <c r="K18" s="51">
        <f t="shared" si="0"/>
        <v>0</v>
      </c>
    </row>
    <row r="19" spans="5:11" ht="16.2">
      <c r="E19" s="50"/>
      <c r="F19" s="17"/>
      <c r="G19" s="17"/>
      <c r="H19" s="17"/>
      <c r="I19" s="17"/>
      <c r="J19" s="17"/>
      <c r="K19" s="17"/>
    </row>
    <row r="20" spans="5:11" ht="16.2">
      <c r="E20" s="50"/>
      <c r="F20" s="17"/>
      <c r="G20" s="17"/>
      <c r="H20" s="17"/>
      <c r="I20" s="17"/>
      <c r="J20" s="17"/>
      <c r="K20" s="17"/>
    </row>
    <row r="21" spans="5:11" ht="15" thickBot="1"/>
    <row r="22" spans="5:11" ht="33" customHeight="1" thickBot="1">
      <c r="E22" s="5"/>
      <c r="F22" s="120" t="s">
        <v>95</v>
      </c>
      <c r="G22" s="120"/>
      <c r="H22" s="120"/>
      <c r="I22" s="120"/>
      <c r="J22" s="120"/>
      <c r="K22" s="120"/>
    </row>
    <row r="23" spans="5:11" ht="16.8" thickBot="1">
      <c r="E23" s="105" t="s">
        <v>36</v>
      </c>
      <c r="F23" s="121" t="s">
        <v>37</v>
      </c>
      <c r="G23" s="121" t="s">
        <v>38</v>
      </c>
      <c r="H23" s="123" t="s">
        <v>39</v>
      </c>
      <c r="I23" s="125" t="s">
        <v>40</v>
      </c>
      <c r="J23" s="126"/>
      <c r="K23" s="127"/>
    </row>
    <row r="24" spans="5:11" ht="16.8" thickBot="1">
      <c r="E24" s="106"/>
      <c r="F24" s="122"/>
      <c r="G24" s="122"/>
      <c r="H24" s="124"/>
      <c r="I24" s="9" t="s">
        <v>37</v>
      </c>
      <c r="J24" s="9" t="s">
        <v>38</v>
      </c>
      <c r="K24" s="6" t="s">
        <v>39</v>
      </c>
    </row>
    <row r="25" spans="5:11" ht="16.8" thickBot="1">
      <c r="E25" s="11" t="s">
        <v>43</v>
      </c>
      <c r="F25" s="12"/>
      <c r="G25" s="12"/>
      <c r="H25" s="13">
        <f>+SUM(F25:G25)</f>
        <v>0</v>
      </c>
      <c r="I25" s="12"/>
      <c r="J25" s="12"/>
      <c r="K25" s="13">
        <f>+SUM(I25:J25)</f>
        <v>0</v>
      </c>
    </row>
    <row r="26" spans="5:11" ht="16.8" thickBot="1">
      <c r="E26" s="11" t="s">
        <v>44</v>
      </c>
      <c r="F26" s="12"/>
      <c r="G26" s="12"/>
      <c r="H26" s="13">
        <f>+SUM(F26:G26)</f>
        <v>0</v>
      </c>
      <c r="I26" s="12"/>
      <c r="J26" s="12"/>
      <c r="K26" s="13">
        <f>+SUM(I26:J26)</f>
        <v>0</v>
      </c>
    </row>
    <row r="27" spans="5:11" ht="16.8" thickBot="1">
      <c r="E27" s="11" t="s">
        <v>45</v>
      </c>
      <c r="F27" s="12"/>
      <c r="G27" s="12"/>
      <c r="H27" s="13">
        <f>+SUM(F27:G27)</f>
        <v>0</v>
      </c>
      <c r="I27" s="12"/>
      <c r="J27" s="12"/>
      <c r="K27" s="13">
        <f>+SUM(I27:J27)</f>
        <v>0</v>
      </c>
    </row>
    <row r="28" spans="5:11" ht="16.8" thickBot="1">
      <c r="E28" s="11" t="s">
        <v>46</v>
      </c>
      <c r="F28" s="12"/>
      <c r="G28" s="12"/>
      <c r="H28" s="13">
        <f>+SUM(F28:G28)</f>
        <v>0</v>
      </c>
      <c r="I28" s="12"/>
      <c r="J28" s="12"/>
      <c r="K28" s="13">
        <f>+SUM(I28:J28)</f>
        <v>0</v>
      </c>
    </row>
    <row r="29" spans="5:11" ht="16.8" thickBot="1">
      <c r="E29" s="15" t="s">
        <v>47</v>
      </c>
      <c r="F29" s="13">
        <f t="shared" ref="F29:K29" si="1">+SUM(F25:F28)</f>
        <v>0</v>
      </c>
      <c r="G29" s="13">
        <f t="shared" si="1"/>
        <v>0</v>
      </c>
      <c r="H29" s="51">
        <f t="shared" si="1"/>
        <v>0</v>
      </c>
      <c r="I29" s="13">
        <f t="shared" si="1"/>
        <v>0</v>
      </c>
      <c r="J29" s="13">
        <f t="shared" si="1"/>
        <v>0</v>
      </c>
      <c r="K29" s="51">
        <f t="shared" si="1"/>
        <v>0</v>
      </c>
    </row>
    <row r="30" spans="5:11" ht="16.2">
      <c r="E30" s="50"/>
      <c r="F30" s="17"/>
      <c r="G30" s="17"/>
      <c r="H30" s="17"/>
      <c r="I30" s="17"/>
      <c r="J30" s="17"/>
      <c r="K30" s="17"/>
    </row>
    <row r="31" spans="5:11" ht="19.8">
      <c r="E31" s="16"/>
    </row>
    <row r="32" spans="5:11" ht="19.8">
      <c r="E32" s="16"/>
    </row>
    <row r="33" spans="5:18" ht="21.6">
      <c r="E33" s="117" t="s">
        <v>59</v>
      </c>
      <c r="F33" s="117"/>
      <c r="G33" s="117"/>
      <c r="H33" s="117"/>
      <c r="I33" s="117"/>
      <c r="J33" s="117"/>
      <c r="K33" s="117"/>
    </row>
    <row r="34" spans="5:18" ht="16.8" thickBot="1">
      <c r="E34" s="21"/>
      <c r="F34" s="20"/>
      <c r="G34" s="20"/>
      <c r="H34" s="20"/>
      <c r="I34" s="20"/>
      <c r="J34" s="20"/>
      <c r="K34" s="20"/>
    </row>
    <row r="35" spans="5:18" ht="16.8" thickBot="1">
      <c r="E35" s="22"/>
      <c r="F35" s="170" t="s">
        <v>60</v>
      </c>
      <c r="G35" s="171"/>
      <c r="H35" s="171"/>
      <c r="I35" s="171"/>
      <c r="J35" s="171"/>
      <c r="K35" s="172"/>
    </row>
    <row r="36" spans="5:18" ht="16.8" thickBot="1">
      <c r="E36" s="131" t="s">
        <v>36</v>
      </c>
      <c r="F36" s="173" t="s">
        <v>37</v>
      </c>
      <c r="G36" s="173" t="s">
        <v>38</v>
      </c>
      <c r="H36" s="175" t="s">
        <v>39</v>
      </c>
      <c r="I36" s="170" t="s">
        <v>40</v>
      </c>
      <c r="J36" s="171"/>
      <c r="K36" s="172"/>
    </row>
    <row r="37" spans="5:18" ht="16.8" thickBot="1">
      <c r="E37" s="132"/>
      <c r="F37" s="174"/>
      <c r="G37" s="174"/>
      <c r="H37" s="176"/>
      <c r="I37" s="31" t="s">
        <v>37</v>
      </c>
      <c r="J37" s="31" t="s">
        <v>38</v>
      </c>
      <c r="K37" s="32" t="s">
        <v>39</v>
      </c>
    </row>
    <row r="38" spans="5:18" ht="16.8" thickBot="1">
      <c r="E38" s="11" t="s">
        <v>43</v>
      </c>
      <c r="F38" s="12"/>
      <c r="G38" s="12"/>
      <c r="H38" s="13">
        <f>+SUM(F38:G38)</f>
        <v>0</v>
      </c>
      <c r="I38" s="12"/>
      <c r="J38" s="12"/>
      <c r="K38" s="13">
        <f>+SUM(I38:J38)</f>
        <v>0</v>
      </c>
    </row>
    <row r="39" spans="5:18" ht="16.8" thickBot="1">
      <c r="E39" s="11" t="s">
        <v>44</v>
      </c>
      <c r="F39" s="12"/>
      <c r="G39" s="12"/>
      <c r="H39" s="13">
        <f>+SUM(F39:G39)</f>
        <v>0</v>
      </c>
      <c r="I39" s="12"/>
      <c r="J39" s="12"/>
      <c r="K39" s="13">
        <f>+SUM(I39:J39)</f>
        <v>0</v>
      </c>
    </row>
    <row r="40" spans="5:18" ht="16.8" thickBot="1">
      <c r="E40" s="11" t="s">
        <v>50</v>
      </c>
      <c r="F40" s="12"/>
      <c r="G40" s="12"/>
      <c r="H40" s="13">
        <f>+SUM(F40:G40)</f>
        <v>0</v>
      </c>
      <c r="I40" s="12"/>
      <c r="J40" s="12"/>
      <c r="K40" s="13">
        <f>+SUM(I40:J40)</f>
        <v>0</v>
      </c>
    </row>
    <row r="41" spans="5:18" ht="16.8" thickBot="1">
      <c r="E41" s="11" t="s">
        <v>53</v>
      </c>
      <c r="F41" s="12"/>
      <c r="G41" s="12"/>
      <c r="H41" s="13">
        <f>+SUM(F41:G41)</f>
        <v>0</v>
      </c>
      <c r="I41" s="12"/>
      <c r="J41" s="12"/>
      <c r="K41" s="13">
        <f>+SUM(I41:J41)</f>
        <v>0</v>
      </c>
    </row>
    <row r="42" spans="5:18" ht="16.8" thickBot="1">
      <c r="E42" s="15" t="s">
        <v>47</v>
      </c>
      <c r="F42" s="13">
        <f t="shared" ref="F42:K42" si="2">+SUM(F38:F41)</f>
        <v>0</v>
      </c>
      <c r="G42" s="13">
        <f t="shared" si="2"/>
        <v>0</v>
      </c>
      <c r="H42" s="52">
        <f t="shared" si="2"/>
        <v>0</v>
      </c>
      <c r="I42" s="13">
        <f t="shared" si="2"/>
        <v>0</v>
      </c>
      <c r="J42" s="13">
        <f t="shared" si="2"/>
        <v>0</v>
      </c>
      <c r="K42" s="52">
        <f t="shared" si="2"/>
        <v>0</v>
      </c>
    </row>
    <row r="43" spans="5:18" ht="16.2">
      <c r="E43" s="50"/>
      <c r="F43" s="17"/>
      <c r="G43" s="17"/>
      <c r="H43" s="17"/>
      <c r="I43" s="17"/>
      <c r="J43" s="17"/>
      <c r="K43" s="17"/>
    </row>
    <row r="44" spans="5:18" ht="19.8">
      <c r="E44" s="16"/>
    </row>
    <row r="45" spans="5:18" ht="19.8">
      <c r="E45" s="16"/>
    </row>
    <row r="46" spans="5:18" ht="21.6">
      <c r="E46" s="117" t="s">
        <v>34</v>
      </c>
      <c r="F46" s="117"/>
      <c r="G46" s="117"/>
      <c r="H46" s="117"/>
      <c r="I46" s="117"/>
      <c r="J46" s="117"/>
      <c r="K46" s="117"/>
      <c r="M46" s="17"/>
      <c r="N46" s="17"/>
      <c r="O46" s="17"/>
      <c r="P46" s="17"/>
      <c r="Q46" s="17"/>
      <c r="R46" s="17"/>
    </row>
    <row r="47" spans="5:18" ht="22.2" thickBot="1">
      <c r="E47" s="46"/>
      <c r="F47" s="46"/>
      <c r="G47" s="46"/>
      <c r="H47" s="46"/>
      <c r="I47" s="46"/>
      <c r="J47" s="46"/>
      <c r="K47" s="46"/>
      <c r="M47" s="17"/>
      <c r="N47" s="17"/>
      <c r="O47" s="17"/>
      <c r="P47" s="17"/>
      <c r="Q47" s="17"/>
      <c r="R47" s="17"/>
    </row>
    <row r="48" spans="5:18" ht="18.75" customHeight="1" thickBot="1">
      <c r="E48" s="5"/>
      <c r="F48" s="102" t="s">
        <v>48</v>
      </c>
      <c r="G48" s="103"/>
      <c r="H48" s="103"/>
      <c r="I48" s="103"/>
      <c r="J48" s="103"/>
      <c r="K48" s="104"/>
      <c r="L48" s="102" t="s">
        <v>98</v>
      </c>
      <c r="M48" s="103"/>
      <c r="N48" s="104"/>
      <c r="O48" s="102" t="s">
        <v>99</v>
      </c>
      <c r="P48" s="103"/>
      <c r="Q48" s="104"/>
      <c r="R48" s="17"/>
    </row>
    <row r="49" spans="5:21" ht="15.75" customHeight="1" thickBot="1">
      <c r="E49" s="105" t="s">
        <v>36</v>
      </c>
      <c r="F49" s="98" t="s">
        <v>37</v>
      </c>
      <c r="G49" s="98" t="s">
        <v>38</v>
      </c>
      <c r="H49" s="100" t="s">
        <v>39</v>
      </c>
      <c r="I49" s="102" t="s">
        <v>40</v>
      </c>
      <c r="J49" s="103"/>
      <c r="K49" s="104"/>
      <c r="L49" s="98" t="s">
        <v>37</v>
      </c>
      <c r="M49" s="98" t="s">
        <v>38</v>
      </c>
      <c r="N49" s="100" t="s">
        <v>39</v>
      </c>
      <c r="O49" s="98" t="s">
        <v>37</v>
      </c>
      <c r="P49" s="98" t="s">
        <v>38</v>
      </c>
      <c r="Q49" s="100" t="s">
        <v>39</v>
      </c>
    </row>
    <row r="50" spans="5:21" ht="16.8" thickBot="1">
      <c r="E50" s="106"/>
      <c r="F50" s="99"/>
      <c r="G50" s="99"/>
      <c r="H50" s="101"/>
      <c r="I50" s="18" t="s">
        <v>37</v>
      </c>
      <c r="J50" s="18" t="s">
        <v>38</v>
      </c>
      <c r="K50" s="19" t="s">
        <v>39</v>
      </c>
      <c r="L50" s="99"/>
      <c r="M50" s="99"/>
      <c r="N50" s="101"/>
      <c r="O50" s="99"/>
      <c r="P50" s="99"/>
      <c r="Q50" s="101"/>
    </row>
    <row r="51" spans="5:21" ht="16.8" thickBot="1">
      <c r="E51" s="11" t="s">
        <v>43</v>
      </c>
      <c r="F51" s="12"/>
      <c r="G51" s="12"/>
      <c r="H51" s="13">
        <f>+SUM(F51:G51)</f>
        <v>0</v>
      </c>
      <c r="I51" s="12"/>
      <c r="J51" s="12"/>
      <c r="K51" s="13">
        <f>+SUM(I51:J51)</f>
        <v>0</v>
      </c>
      <c r="L51" s="12"/>
      <c r="M51" s="12"/>
      <c r="N51" s="13">
        <f>+SUM(L51:M51)</f>
        <v>0</v>
      </c>
      <c r="O51" s="12"/>
      <c r="P51" s="12"/>
      <c r="Q51" s="13">
        <f>+SUM(O51:P51)</f>
        <v>0</v>
      </c>
    </row>
    <row r="52" spans="5:21" ht="16.8" thickBot="1">
      <c r="E52" s="11" t="s">
        <v>44</v>
      </c>
      <c r="F52" s="12"/>
      <c r="G52" s="12"/>
      <c r="H52" s="13">
        <f>+SUM(F52:G52)</f>
        <v>0</v>
      </c>
      <c r="I52" s="12"/>
      <c r="J52" s="12"/>
      <c r="K52" s="13">
        <f>+SUM(I52:J52)</f>
        <v>0</v>
      </c>
      <c r="L52" s="12"/>
      <c r="M52" s="12"/>
      <c r="N52" s="13">
        <f>+SUM(L52:M52)</f>
        <v>0</v>
      </c>
      <c r="O52" s="12"/>
      <c r="P52" s="12"/>
      <c r="Q52" s="13">
        <f>+SUM(O52:P52)</f>
        <v>0</v>
      </c>
    </row>
    <row r="53" spans="5:21" ht="16.8" thickBot="1">
      <c r="E53" s="11" t="s">
        <v>45</v>
      </c>
      <c r="F53" s="12"/>
      <c r="G53" s="12"/>
      <c r="H53" s="13">
        <f>+SUM(F53:G53)</f>
        <v>0</v>
      </c>
      <c r="I53" s="12"/>
      <c r="J53" s="12"/>
      <c r="K53" s="13">
        <f>+SUM(I53:J53)</f>
        <v>0</v>
      </c>
      <c r="L53" s="12"/>
      <c r="M53" s="12"/>
      <c r="N53" s="13">
        <f>+SUM(L53:M53)</f>
        <v>0</v>
      </c>
      <c r="O53" s="12"/>
      <c r="P53" s="12"/>
      <c r="Q53" s="13">
        <f>+SUM(O53:P53)</f>
        <v>0</v>
      </c>
    </row>
    <row r="54" spans="5:21" ht="16.8" thickBot="1">
      <c r="E54" s="11" t="s">
        <v>46</v>
      </c>
      <c r="F54" s="12"/>
      <c r="G54" s="12"/>
      <c r="H54" s="13">
        <f>+SUM(F54:G54)</f>
        <v>0</v>
      </c>
      <c r="I54" s="12"/>
      <c r="J54" s="12"/>
      <c r="K54" s="13">
        <f>+SUM(I54:J54)</f>
        <v>0</v>
      </c>
      <c r="L54" s="12"/>
      <c r="M54" s="12"/>
      <c r="N54" s="13">
        <f>+SUM(L54:M54)</f>
        <v>0</v>
      </c>
      <c r="O54" s="12"/>
      <c r="P54" s="12"/>
      <c r="Q54" s="13">
        <f>+SUM(O54:P54)</f>
        <v>0</v>
      </c>
    </row>
    <row r="55" spans="5:21" ht="16.8" thickBot="1">
      <c r="E55" s="15" t="s">
        <v>47</v>
      </c>
      <c r="F55" s="13">
        <f t="shared" ref="F55:K55" si="3">+SUM(F51:F54)</f>
        <v>0</v>
      </c>
      <c r="G55" s="13">
        <f t="shared" si="3"/>
        <v>0</v>
      </c>
      <c r="H55" s="53">
        <f t="shared" si="3"/>
        <v>0</v>
      </c>
      <c r="I55" s="13">
        <f t="shared" si="3"/>
        <v>0</v>
      </c>
      <c r="J55" s="13">
        <f t="shared" si="3"/>
        <v>0</v>
      </c>
      <c r="K55" s="53">
        <f t="shared" si="3"/>
        <v>0</v>
      </c>
      <c r="L55" s="13">
        <f t="shared" ref="L55:N55" si="4">+SUM(L51:L54)</f>
        <v>0</v>
      </c>
      <c r="M55" s="13">
        <f t="shared" si="4"/>
        <v>0</v>
      </c>
      <c r="N55" s="53">
        <f t="shared" si="4"/>
        <v>0</v>
      </c>
      <c r="O55" s="13">
        <f t="shared" ref="O55:Q55" si="5">+SUM(O51:O54)</f>
        <v>0</v>
      </c>
      <c r="P55" s="13">
        <f t="shared" si="5"/>
        <v>0</v>
      </c>
      <c r="Q55" s="53">
        <f t="shared" si="5"/>
        <v>0</v>
      </c>
    </row>
    <row r="56" spans="5:21" ht="16.2">
      <c r="E56" s="5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5:21" ht="16.2">
      <c r="E57" s="21"/>
      <c r="F57" s="20"/>
      <c r="G57" s="20"/>
      <c r="H57" s="20"/>
      <c r="I57" s="20"/>
      <c r="J57" s="20"/>
      <c r="K57" s="20"/>
      <c r="L57" s="20"/>
      <c r="M57" s="17"/>
      <c r="N57" s="17"/>
      <c r="O57" s="17"/>
      <c r="P57" s="17"/>
      <c r="Q57" s="17"/>
      <c r="R57" s="17"/>
    </row>
    <row r="58" spans="5:21" ht="16.8" thickBot="1">
      <c r="E58" s="21"/>
      <c r="F58" s="20"/>
      <c r="G58" s="20"/>
      <c r="H58" s="20"/>
      <c r="I58" s="20"/>
      <c r="J58" s="20"/>
      <c r="K58" s="20"/>
      <c r="L58" s="20"/>
      <c r="M58" s="17"/>
      <c r="N58" s="17"/>
      <c r="O58" s="17"/>
      <c r="P58" s="17"/>
      <c r="Q58" s="17"/>
      <c r="R58" s="17"/>
    </row>
    <row r="59" spans="5:21" ht="16.8" thickBot="1">
      <c r="E59" s="22"/>
      <c r="F59" s="128" t="s">
        <v>49</v>
      </c>
      <c r="G59" s="129"/>
      <c r="H59" s="129"/>
      <c r="I59" s="129"/>
      <c r="J59" s="129"/>
      <c r="K59" s="130"/>
      <c r="L59" s="23"/>
    </row>
    <row r="60" spans="5:21" ht="16.8" thickBot="1">
      <c r="E60" s="131" t="s">
        <v>36</v>
      </c>
      <c r="F60" s="133" t="s">
        <v>37</v>
      </c>
      <c r="G60" s="133" t="s">
        <v>38</v>
      </c>
      <c r="H60" s="135" t="s">
        <v>39</v>
      </c>
      <c r="I60" s="137" t="s">
        <v>40</v>
      </c>
      <c r="J60" s="138"/>
      <c r="K60" s="139"/>
      <c r="L60" s="24"/>
    </row>
    <row r="61" spans="5:21" ht="16.8" thickBot="1">
      <c r="E61" s="132"/>
      <c r="F61" s="134"/>
      <c r="G61" s="134"/>
      <c r="H61" s="136"/>
      <c r="I61" s="25" t="s">
        <v>37</v>
      </c>
      <c r="J61" s="25" t="s">
        <v>38</v>
      </c>
      <c r="K61" s="26" t="s">
        <v>39</v>
      </c>
      <c r="L61" s="24"/>
    </row>
    <row r="62" spans="5:21" ht="16.8" thickBot="1">
      <c r="E62" s="11" t="s">
        <v>43</v>
      </c>
      <c r="F62" s="12"/>
      <c r="G62" s="12"/>
      <c r="H62" s="13">
        <f>+SUM(F62:G62)</f>
        <v>0</v>
      </c>
      <c r="I62" s="12"/>
      <c r="J62" s="12"/>
      <c r="K62" s="13">
        <f>+SUM(I62:J62)</f>
        <v>0</v>
      </c>
      <c r="L62" s="20"/>
    </row>
    <row r="63" spans="5:21" ht="16.8" thickBot="1">
      <c r="E63" s="11" t="s">
        <v>44</v>
      </c>
      <c r="F63" s="12"/>
      <c r="G63" s="12"/>
      <c r="H63" s="13">
        <f>+SUM(F63:G63)</f>
        <v>0</v>
      </c>
      <c r="I63" s="12"/>
      <c r="J63" s="12"/>
      <c r="K63" s="13">
        <f>+SUM(I63:J63)</f>
        <v>0</v>
      </c>
      <c r="L63" s="20"/>
    </row>
    <row r="64" spans="5:21" ht="20.399999999999999" thickBot="1">
      <c r="E64" s="11" t="s">
        <v>50</v>
      </c>
      <c r="F64" s="12"/>
      <c r="G64" s="12"/>
      <c r="H64" s="13">
        <f>+SUM(F64:G64)</f>
        <v>0</v>
      </c>
      <c r="I64" s="12"/>
      <c r="J64" s="12"/>
      <c r="K64" s="13">
        <f>+SUM(I64:J64)</f>
        <v>0</v>
      </c>
      <c r="L64" s="20"/>
      <c r="M64" s="5"/>
      <c r="N64" s="140" t="s">
        <v>51</v>
      </c>
      <c r="O64" s="141"/>
      <c r="P64" s="141"/>
      <c r="Q64" s="141"/>
      <c r="R64" s="141"/>
      <c r="S64" s="142"/>
      <c r="T64" s="143" t="s">
        <v>52</v>
      </c>
      <c r="U64" s="144"/>
    </row>
    <row r="65" spans="5:21" ht="16.8" thickBot="1">
      <c r="E65" s="11" t="s">
        <v>53</v>
      </c>
      <c r="F65" s="12"/>
      <c r="G65" s="12"/>
      <c r="H65" s="13">
        <f>+SUM(F65:G65)</f>
        <v>0</v>
      </c>
      <c r="I65" s="12"/>
      <c r="J65" s="12"/>
      <c r="K65" s="13">
        <f>+SUM(I65:J65)</f>
        <v>0</v>
      </c>
      <c r="L65" s="20"/>
      <c r="M65" s="105" t="s">
        <v>36</v>
      </c>
      <c r="N65" s="133" t="s">
        <v>37</v>
      </c>
      <c r="O65" s="133" t="s">
        <v>38</v>
      </c>
      <c r="P65" s="135" t="s">
        <v>39</v>
      </c>
      <c r="Q65" s="137" t="s">
        <v>40</v>
      </c>
      <c r="R65" s="138"/>
      <c r="S65" s="139"/>
      <c r="T65" s="145"/>
      <c r="U65" s="146"/>
    </row>
    <row r="66" spans="5:21" ht="16.8" thickBot="1">
      <c r="E66" s="15" t="s">
        <v>47</v>
      </c>
      <c r="F66" s="13">
        <f t="shared" ref="F66:K66" si="6">+SUM(F62:F65)</f>
        <v>0</v>
      </c>
      <c r="G66" s="13">
        <f t="shared" si="6"/>
        <v>0</v>
      </c>
      <c r="H66" s="54">
        <f t="shared" si="6"/>
        <v>0</v>
      </c>
      <c r="I66" s="13">
        <f t="shared" si="6"/>
        <v>0</v>
      </c>
      <c r="J66" s="13">
        <f t="shared" si="6"/>
        <v>0</v>
      </c>
      <c r="K66" s="54">
        <f t="shared" si="6"/>
        <v>0</v>
      </c>
      <c r="L66" s="20"/>
      <c r="M66" s="106"/>
      <c r="N66" s="134"/>
      <c r="O66" s="134"/>
      <c r="P66" s="136"/>
      <c r="Q66" s="25" t="s">
        <v>37</v>
      </c>
      <c r="R66" s="25" t="s">
        <v>38</v>
      </c>
      <c r="S66" s="26" t="s">
        <v>39</v>
      </c>
      <c r="T66" s="145"/>
      <c r="U66" s="146"/>
    </row>
    <row r="67" spans="5:21" ht="16.8" thickBot="1">
      <c r="E67" s="21"/>
      <c r="F67" s="20"/>
      <c r="G67" s="20"/>
      <c r="H67" s="20"/>
      <c r="I67" s="20"/>
      <c r="J67" s="20"/>
      <c r="K67" s="20"/>
      <c r="L67" s="20"/>
      <c r="M67" s="11" t="s">
        <v>43</v>
      </c>
      <c r="N67" s="27">
        <f t="shared" ref="N67:O70" si="7">F62+F72</f>
        <v>0</v>
      </c>
      <c r="O67" s="27">
        <f t="shared" si="7"/>
        <v>0</v>
      </c>
      <c r="P67" s="13">
        <f>+SUM(N67:O67)</f>
        <v>0</v>
      </c>
      <c r="Q67" s="27">
        <f t="shared" ref="Q67:R70" si="8">I62+I72</f>
        <v>0</v>
      </c>
      <c r="R67" s="27">
        <f t="shared" si="8"/>
        <v>0</v>
      </c>
      <c r="S67" s="28">
        <f>+SUM(Q67:R67)</f>
        <v>0</v>
      </c>
      <c r="T67" s="145"/>
      <c r="U67" s="146"/>
    </row>
    <row r="68" spans="5:21" ht="16.8" thickBot="1">
      <c r="E68" s="21"/>
      <c r="F68" s="20"/>
      <c r="G68" s="20"/>
      <c r="H68" s="20"/>
      <c r="I68" s="20"/>
      <c r="J68" s="20"/>
      <c r="K68" s="20"/>
      <c r="L68" s="20"/>
      <c r="M68" s="11" t="s">
        <v>44</v>
      </c>
      <c r="N68" s="27">
        <f t="shared" si="7"/>
        <v>0</v>
      </c>
      <c r="O68" s="27">
        <f t="shared" si="7"/>
        <v>0</v>
      </c>
      <c r="P68" s="28">
        <f>+SUM(N68:O68)</f>
        <v>0</v>
      </c>
      <c r="Q68" s="27">
        <f t="shared" si="8"/>
        <v>0</v>
      </c>
      <c r="R68" s="27">
        <f t="shared" si="8"/>
        <v>0</v>
      </c>
      <c r="S68" s="28">
        <f>+SUM(Q68:R68)</f>
        <v>0</v>
      </c>
      <c r="T68" s="145"/>
      <c r="U68" s="146"/>
    </row>
    <row r="69" spans="5:21" ht="16.8" thickBot="1">
      <c r="E69" s="22"/>
      <c r="F69" s="128" t="s">
        <v>54</v>
      </c>
      <c r="G69" s="129"/>
      <c r="H69" s="129"/>
      <c r="I69" s="129"/>
      <c r="J69" s="129"/>
      <c r="K69" s="130"/>
      <c r="L69" s="23"/>
      <c r="M69" s="11" t="s">
        <v>45</v>
      </c>
      <c r="N69" s="27">
        <f t="shared" si="7"/>
        <v>0</v>
      </c>
      <c r="O69" s="27">
        <f t="shared" si="7"/>
        <v>0</v>
      </c>
      <c r="P69" s="28">
        <f>+SUM(N69:O69)</f>
        <v>0</v>
      </c>
      <c r="Q69" s="27">
        <f t="shared" si="8"/>
        <v>0</v>
      </c>
      <c r="R69" s="27">
        <f t="shared" si="8"/>
        <v>0</v>
      </c>
      <c r="S69" s="28">
        <f>+SUM(Q69:R69)</f>
        <v>0</v>
      </c>
      <c r="T69" s="145"/>
      <c r="U69" s="146"/>
    </row>
    <row r="70" spans="5:21" ht="16.8" thickBot="1">
      <c r="E70" s="131" t="s">
        <v>36</v>
      </c>
      <c r="F70" s="133" t="s">
        <v>37</v>
      </c>
      <c r="G70" s="133" t="s">
        <v>38</v>
      </c>
      <c r="H70" s="135" t="s">
        <v>39</v>
      </c>
      <c r="I70" s="137" t="s">
        <v>40</v>
      </c>
      <c r="J70" s="138"/>
      <c r="K70" s="139"/>
      <c r="L70" s="29"/>
      <c r="M70" s="11" t="s">
        <v>46</v>
      </c>
      <c r="N70" s="27">
        <f t="shared" si="7"/>
        <v>0</v>
      </c>
      <c r="O70" s="27">
        <f t="shared" si="7"/>
        <v>0</v>
      </c>
      <c r="P70" s="28">
        <f>+SUM(N70:O70)</f>
        <v>0</v>
      </c>
      <c r="Q70" s="27">
        <f t="shared" si="8"/>
        <v>0</v>
      </c>
      <c r="R70" s="27">
        <f t="shared" si="8"/>
        <v>0</v>
      </c>
      <c r="S70" s="28">
        <f>+SUM(Q70:R70)</f>
        <v>0</v>
      </c>
      <c r="T70" s="145"/>
      <c r="U70" s="146"/>
    </row>
    <row r="71" spans="5:21" ht="16.8" thickBot="1">
      <c r="E71" s="132"/>
      <c r="F71" s="134"/>
      <c r="G71" s="134"/>
      <c r="H71" s="136"/>
      <c r="I71" s="25" t="s">
        <v>37</v>
      </c>
      <c r="J71" s="25" t="s">
        <v>38</v>
      </c>
      <c r="K71" s="26" t="s">
        <v>39</v>
      </c>
      <c r="L71" s="29"/>
      <c r="M71" s="15" t="s">
        <v>47</v>
      </c>
      <c r="N71" s="28">
        <f t="shared" ref="N71:S71" si="9">+SUM(N67:N70)</f>
        <v>0</v>
      </c>
      <c r="O71" s="28">
        <f t="shared" si="9"/>
        <v>0</v>
      </c>
      <c r="P71" s="54">
        <f t="shared" si="9"/>
        <v>0</v>
      </c>
      <c r="Q71" s="28">
        <f t="shared" si="9"/>
        <v>0</v>
      </c>
      <c r="R71" s="28">
        <f t="shared" si="9"/>
        <v>0</v>
      </c>
      <c r="S71" s="54">
        <f t="shared" si="9"/>
        <v>0</v>
      </c>
      <c r="T71" s="147"/>
      <c r="U71" s="148"/>
    </row>
    <row r="72" spans="5:21" ht="16.8" thickBot="1">
      <c r="E72" s="11" t="s">
        <v>43</v>
      </c>
      <c r="F72" s="12"/>
      <c r="G72" s="12"/>
      <c r="H72" s="13">
        <f>+SUM(F72:G72)</f>
        <v>0</v>
      </c>
      <c r="I72" s="12"/>
      <c r="J72" s="12"/>
      <c r="K72" s="13">
        <f>+SUM(I72:J72)</f>
        <v>0</v>
      </c>
      <c r="L72" s="20"/>
      <c r="M72" s="17"/>
      <c r="N72" s="17"/>
      <c r="O72" s="17"/>
      <c r="P72" s="17"/>
      <c r="Q72" s="17"/>
      <c r="R72" s="17"/>
    </row>
    <row r="73" spans="5:21" ht="16.8" thickBot="1">
      <c r="E73" s="11" t="s">
        <v>44</v>
      </c>
      <c r="F73" s="12"/>
      <c r="G73" s="12"/>
      <c r="H73" s="13">
        <f>+SUM(F73:G73)</f>
        <v>0</v>
      </c>
      <c r="I73" s="12"/>
      <c r="J73" s="12"/>
      <c r="K73" s="13">
        <f>+SUM(I73:J73)</f>
        <v>0</v>
      </c>
      <c r="L73" s="20"/>
      <c r="M73" s="17"/>
      <c r="N73" s="17"/>
      <c r="O73" s="17"/>
      <c r="P73" s="17"/>
      <c r="Q73" s="17"/>
      <c r="R73" s="17"/>
    </row>
    <row r="74" spans="5:21" ht="16.8" thickBot="1">
      <c r="E74" s="11" t="s">
        <v>50</v>
      </c>
      <c r="F74" s="12"/>
      <c r="G74" s="12"/>
      <c r="H74" s="13">
        <f>+SUM(F74:G74)</f>
        <v>0</v>
      </c>
      <c r="I74" s="12"/>
      <c r="J74" s="12"/>
      <c r="K74" s="13">
        <f>+SUM(I74:J74)</f>
        <v>0</v>
      </c>
      <c r="L74" s="20"/>
      <c r="M74" s="17"/>
      <c r="N74" s="17"/>
      <c r="O74" s="17"/>
      <c r="P74" s="17"/>
      <c r="Q74" s="17"/>
      <c r="R74" s="17"/>
    </row>
    <row r="75" spans="5:21" ht="16.8" thickBot="1">
      <c r="E75" s="11" t="s">
        <v>53</v>
      </c>
      <c r="F75" s="12"/>
      <c r="G75" s="12"/>
      <c r="H75" s="13">
        <f>+SUM(F75:G75)</f>
        <v>0</v>
      </c>
      <c r="I75" s="12"/>
      <c r="J75" s="12"/>
      <c r="K75" s="13">
        <f>+SUM(I75:J75)</f>
        <v>0</v>
      </c>
      <c r="L75" s="20"/>
      <c r="M75" s="17"/>
      <c r="N75" s="17"/>
      <c r="O75" s="17"/>
      <c r="P75" s="17"/>
      <c r="Q75" s="17"/>
      <c r="R75" s="17"/>
    </row>
    <row r="76" spans="5:21" ht="16.8" thickBot="1">
      <c r="E76" s="15" t="s">
        <v>47</v>
      </c>
      <c r="F76" s="13">
        <f t="shared" ref="F76:K76" si="10">+SUM(F72:F75)</f>
        <v>0</v>
      </c>
      <c r="G76" s="13">
        <f t="shared" si="10"/>
        <v>0</v>
      </c>
      <c r="H76" s="54">
        <f t="shared" si="10"/>
        <v>0</v>
      </c>
      <c r="I76" s="13">
        <f t="shared" si="10"/>
        <v>0</v>
      </c>
      <c r="J76" s="13">
        <f t="shared" si="10"/>
        <v>0</v>
      </c>
      <c r="K76" s="54">
        <f t="shared" si="10"/>
        <v>0</v>
      </c>
      <c r="L76" s="20"/>
      <c r="M76" s="17"/>
      <c r="N76" s="17"/>
      <c r="O76" s="17"/>
      <c r="P76" s="17"/>
      <c r="Q76" s="17"/>
      <c r="R76" s="17"/>
    </row>
    <row r="77" spans="5:21" ht="16.2">
      <c r="E77" s="5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5:21" ht="16.2">
      <c r="E78" s="21"/>
      <c r="F78" s="20"/>
      <c r="G78" s="20"/>
      <c r="H78" s="20"/>
      <c r="I78" s="20"/>
      <c r="J78" s="20"/>
      <c r="K78" s="20"/>
      <c r="L78" s="20"/>
      <c r="M78" s="17"/>
      <c r="N78" s="17"/>
      <c r="O78" s="17"/>
      <c r="P78" s="17"/>
      <c r="Q78" s="17"/>
      <c r="R78" s="17"/>
    </row>
    <row r="79" spans="5:21" ht="16.2">
      <c r="E79" s="21"/>
      <c r="F79" s="20"/>
      <c r="G79" s="20"/>
      <c r="H79" s="20"/>
      <c r="I79" s="20"/>
      <c r="J79" s="20"/>
      <c r="K79" s="20"/>
      <c r="L79" s="20"/>
      <c r="M79" s="17"/>
      <c r="N79" s="17"/>
      <c r="O79" s="17"/>
      <c r="P79" s="17"/>
      <c r="Q79" s="17"/>
      <c r="R79" s="17"/>
    </row>
    <row r="80" spans="5:21" ht="21.6">
      <c r="E80" s="117" t="s">
        <v>83</v>
      </c>
      <c r="F80" s="117"/>
      <c r="G80" s="117"/>
      <c r="H80" s="117"/>
      <c r="I80" s="117"/>
      <c r="J80" s="117"/>
      <c r="K80" s="117"/>
      <c r="L80" s="20"/>
      <c r="M80" s="17"/>
      <c r="N80" s="17"/>
      <c r="O80" s="17"/>
      <c r="P80" s="17"/>
      <c r="Q80" s="17"/>
      <c r="R80" s="17"/>
    </row>
    <row r="81" spans="5:18" ht="16.8" thickBot="1">
      <c r="E81" s="21"/>
      <c r="F81" s="20"/>
      <c r="G81" s="20"/>
      <c r="H81" s="20"/>
      <c r="I81" s="20"/>
      <c r="J81" s="20"/>
      <c r="K81" s="20"/>
      <c r="L81" s="20"/>
      <c r="M81" s="17"/>
      <c r="N81" s="17"/>
      <c r="O81" s="17"/>
      <c r="P81" s="17"/>
      <c r="Q81" s="17"/>
      <c r="R81" s="17"/>
    </row>
    <row r="82" spans="5:18" ht="16.8" thickBot="1">
      <c r="E82" s="22"/>
      <c r="F82" s="165" t="s">
        <v>84</v>
      </c>
      <c r="G82" s="166"/>
      <c r="H82" s="166"/>
      <c r="I82" s="166"/>
      <c r="J82" s="166"/>
      <c r="K82" s="167"/>
      <c r="L82" s="20"/>
      <c r="M82" s="17"/>
      <c r="N82" s="17"/>
      <c r="O82" s="17"/>
      <c r="P82" s="17"/>
      <c r="Q82" s="17"/>
      <c r="R82" s="17"/>
    </row>
    <row r="83" spans="5:18" ht="16.8" thickBot="1">
      <c r="E83" s="131" t="s">
        <v>36</v>
      </c>
      <c r="F83" s="168" t="s">
        <v>37</v>
      </c>
      <c r="G83" s="168" t="s">
        <v>38</v>
      </c>
      <c r="H83" s="168" t="s">
        <v>39</v>
      </c>
      <c r="I83" s="165" t="s">
        <v>40</v>
      </c>
      <c r="J83" s="166"/>
      <c r="K83" s="167"/>
      <c r="L83" s="20"/>
      <c r="M83" s="17"/>
      <c r="N83" s="17"/>
      <c r="O83" s="17"/>
      <c r="P83" s="17"/>
      <c r="Q83" s="17"/>
      <c r="R83" s="17"/>
    </row>
    <row r="84" spans="5:18" ht="16.8" thickBot="1">
      <c r="E84" s="132"/>
      <c r="F84" s="169"/>
      <c r="G84" s="169"/>
      <c r="H84" s="169"/>
      <c r="I84" s="48" t="s">
        <v>37</v>
      </c>
      <c r="J84" s="48" t="s">
        <v>38</v>
      </c>
      <c r="K84" s="48" t="s">
        <v>39</v>
      </c>
      <c r="L84" s="20"/>
      <c r="M84" s="17"/>
      <c r="N84" s="17"/>
      <c r="O84" s="17"/>
      <c r="P84" s="17"/>
      <c r="Q84" s="17"/>
      <c r="R84" s="17"/>
    </row>
    <row r="85" spans="5:18" ht="16.8" thickBot="1">
      <c r="E85" s="11" t="s">
        <v>43</v>
      </c>
      <c r="F85" s="12"/>
      <c r="G85" s="12"/>
      <c r="H85" s="13">
        <f>+SUM(F85:G85)</f>
        <v>0</v>
      </c>
      <c r="I85" s="12"/>
      <c r="J85" s="12"/>
      <c r="K85" s="13">
        <f>+SUM(I85:J85)</f>
        <v>0</v>
      </c>
      <c r="L85" s="20"/>
      <c r="M85" s="17"/>
      <c r="N85" s="17"/>
      <c r="O85" s="17"/>
      <c r="P85" s="17"/>
      <c r="Q85" s="17"/>
      <c r="R85" s="17"/>
    </row>
    <row r="86" spans="5:18" ht="16.8" thickBot="1">
      <c r="E86" s="11" t="s">
        <v>44</v>
      </c>
      <c r="F86" s="12"/>
      <c r="G86" s="12"/>
      <c r="H86" s="13">
        <f>+SUM(F86:G86)</f>
        <v>0</v>
      </c>
      <c r="I86" s="12"/>
      <c r="J86" s="12"/>
      <c r="K86" s="13">
        <f>+SUM(I86:J86)</f>
        <v>0</v>
      </c>
      <c r="L86" s="20"/>
      <c r="M86" s="17"/>
      <c r="N86" s="17"/>
      <c r="O86" s="17"/>
      <c r="P86" s="17"/>
      <c r="Q86" s="17"/>
      <c r="R86" s="17"/>
    </row>
    <row r="87" spans="5:18" ht="16.8" thickBot="1">
      <c r="E87" s="11" t="s">
        <v>50</v>
      </c>
      <c r="F87" s="12"/>
      <c r="G87" s="12"/>
      <c r="H87" s="13">
        <f>+SUM(F87:G87)</f>
        <v>0</v>
      </c>
      <c r="I87" s="12"/>
      <c r="J87" s="12"/>
      <c r="K87" s="13">
        <f>+SUM(I87:J87)</f>
        <v>0</v>
      </c>
      <c r="L87" s="20"/>
      <c r="M87" s="17"/>
      <c r="N87" s="17"/>
      <c r="O87" s="17"/>
      <c r="P87" s="17"/>
      <c r="Q87" s="17"/>
      <c r="R87" s="17"/>
    </row>
    <row r="88" spans="5:18" ht="16.8" thickBot="1">
      <c r="E88" s="11" t="s">
        <v>53</v>
      </c>
      <c r="F88" s="12"/>
      <c r="G88" s="12"/>
      <c r="H88" s="13">
        <f>+SUM(F88:G88)</f>
        <v>0</v>
      </c>
      <c r="I88" s="12"/>
      <c r="J88" s="12"/>
      <c r="K88" s="13">
        <f>+SUM(I88:J88)</f>
        <v>0</v>
      </c>
      <c r="L88" s="20"/>
      <c r="M88" s="17"/>
      <c r="N88" s="17"/>
      <c r="O88" s="17"/>
      <c r="P88" s="17"/>
      <c r="Q88" s="17"/>
      <c r="R88" s="17"/>
    </row>
    <row r="89" spans="5:18" ht="16.8" thickBot="1">
      <c r="E89" s="15" t="s">
        <v>47</v>
      </c>
      <c r="F89" s="13">
        <f t="shared" ref="F89:K89" si="11">+SUM(F85:F88)</f>
        <v>0</v>
      </c>
      <c r="G89" s="13">
        <f t="shared" si="11"/>
        <v>0</v>
      </c>
      <c r="H89" s="55">
        <f t="shared" si="11"/>
        <v>0</v>
      </c>
      <c r="I89" s="13">
        <f t="shared" si="11"/>
        <v>0</v>
      </c>
      <c r="J89" s="13">
        <f t="shared" si="11"/>
        <v>0</v>
      </c>
      <c r="K89" s="55">
        <f t="shared" si="11"/>
        <v>0</v>
      </c>
      <c r="L89" s="20"/>
      <c r="M89" s="17"/>
      <c r="N89" s="17"/>
      <c r="O89" s="17"/>
      <c r="P89" s="17"/>
      <c r="Q89" s="17"/>
      <c r="R89" s="17"/>
    </row>
    <row r="90" spans="5:18" ht="16.2">
      <c r="E90" s="21"/>
      <c r="F90" s="20"/>
      <c r="G90" s="20"/>
      <c r="H90" s="20"/>
      <c r="I90" s="20"/>
      <c r="J90" s="20"/>
      <c r="K90" s="20"/>
      <c r="L90" s="20"/>
      <c r="M90" s="17"/>
      <c r="N90" s="17"/>
      <c r="O90" s="17"/>
      <c r="P90" s="17"/>
      <c r="Q90" s="17"/>
      <c r="R90" s="17"/>
    </row>
    <row r="91" spans="5:18" ht="16.2">
      <c r="E91" s="21"/>
      <c r="F91" s="20"/>
      <c r="G91" s="20"/>
      <c r="H91" s="20"/>
      <c r="I91" s="20"/>
      <c r="J91" s="20"/>
      <c r="K91" s="20"/>
      <c r="L91" s="20"/>
      <c r="M91" s="17"/>
      <c r="N91" s="17"/>
      <c r="O91" s="17"/>
      <c r="P91" s="17"/>
      <c r="Q91" s="17"/>
      <c r="R91" s="17"/>
    </row>
    <row r="92" spans="5:18" ht="16.8" thickBot="1">
      <c r="E92" s="21"/>
      <c r="F92" s="20"/>
      <c r="G92" s="20"/>
      <c r="H92" s="20"/>
      <c r="I92" s="20"/>
      <c r="J92" s="20"/>
      <c r="K92" s="20"/>
      <c r="L92" s="20"/>
      <c r="M92" s="17"/>
      <c r="N92" s="17"/>
      <c r="O92" s="17"/>
      <c r="P92" s="17"/>
      <c r="Q92" s="17"/>
      <c r="R92" s="17"/>
    </row>
    <row r="93" spans="5:18" ht="16.8" thickBot="1">
      <c r="E93" s="22"/>
      <c r="F93" s="165" t="s">
        <v>85</v>
      </c>
      <c r="G93" s="166"/>
      <c r="H93" s="166"/>
      <c r="I93" s="166"/>
      <c r="J93" s="166"/>
      <c r="K93" s="167"/>
      <c r="L93" s="20"/>
      <c r="M93" s="17"/>
      <c r="N93" s="17"/>
      <c r="O93" s="17"/>
      <c r="P93" s="17"/>
      <c r="Q93" s="17"/>
      <c r="R93" s="17"/>
    </row>
    <row r="94" spans="5:18" ht="16.8" thickBot="1">
      <c r="E94" s="131" t="s">
        <v>36</v>
      </c>
      <c r="F94" s="168" t="s">
        <v>37</v>
      </c>
      <c r="G94" s="168" t="s">
        <v>38</v>
      </c>
      <c r="H94" s="168" t="s">
        <v>39</v>
      </c>
      <c r="I94" s="165" t="s">
        <v>40</v>
      </c>
      <c r="J94" s="166"/>
      <c r="K94" s="167"/>
      <c r="L94" s="20"/>
      <c r="M94" s="17"/>
      <c r="N94" s="17"/>
      <c r="O94" s="17"/>
      <c r="P94" s="17"/>
      <c r="Q94" s="17"/>
      <c r="R94" s="17"/>
    </row>
    <row r="95" spans="5:18" ht="16.8" thickBot="1">
      <c r="E95" s="132"/>
      <c r="F95" s="169"/>
      <c r="G95" s="169"/>
      <c r="H95" s="169"/>
      <c r="I95" s="48" t="s">
        <v>37</v>
      </c>
      <c r="J95" s="48" t="s">
        <v>38</v>
      </c>
      <c r="K95" s="48" t="s">
        <v>39</v>
      </c>
      <c r="L95" s="20"/>
      <c r="M95" s="17"/>
      <c r="N95" s="17"/>
      <c r="O95" s="17"/>
      <c r="P95" s="17"/>
      <c r="Q95" s="17"/>
      <c r="R95" s="17"/>
    </row>
    <row r="96" spans="5:18" ht="16.8" thickBot="1">
      <c r="E96" s="11" t="s">
        <v>43</v>
      </c>
      <c r="F96" s="12"/>
      <c r="G96" s="12"/>
      <c r="H96" s="13">
        <f>+SUM(F96:G96)</f>
        <v>0</v>
      </c>
      <c r="I96" s="12"/>
      <c r="J96" s="12"/>
      <c r="K96" s="13">
        <f>+SUM(I96:J96)</f>
        <v>0</v>
      </c>
      <c r="L96" s="20"/>
      <c r="M96" s="17"/>
      <c r="N96" s="17"/>
      <c r="O96" s="17"/>
      <c r="P96" s="17"/>
      <c r="Q96" s="17"/>
      <c r="R96" s="17"/>
    </row>
    <row r="97" spans="5:21" ht="16.8" thickBot="1">
      <c r="E97" s="11" t="s">
        <v>44</v>
      </c>
      <c r="F97" s="12"/>
      <c r="G97" s="12"/>
      <c r="H97" s="13">
        <f>+SUM(F97:G97)</f>
        <v>0</v>
      </c>
      <c r="I97" s="12"/>
      <c r="J97" s="12"/>
      <c r="K97" s="13">
        <f>+SUM(I97:J97)</f>
        <v>0</v>
      </c>
      <c r="L97" s="20"/>
      <c r="M97" s="17"/>
      <c r="N97" s="17"/>
      <c r="O97" s="17"/>
      <c r="P97" s="17"/>
      <c r="Q97" s="17"/>
      <c r="R97" s="17"/>
    </row>
    <row r="98" spans="5:21" ht="16.8" thickBot="1">
      <c r="E98" s="11" t="s">
        <v>50</v>
      </c>
      <c r="F98" s="12"/>
      <c r="G98" s="12"/>
      <c r="H98" s="13">
        <f>+SUM(F98:G98)</f>
        <v>0</v>
      </c>
      <c r="I98" s="12"/>
      <c r="J98" s="12"/>
      <c r="K98" s="13">
        <f>+SUM(I98:J98)</f>
        <v>0</v>
      </c>
      <c r="L98" s="20"/>
      <c r="M98" s="17"/>
      <c r="N98" s="17"/>
      <c r="O98" s="17"/>
      <c r="P98" s="17"/>
      <c r="Q98" s="17"/>
      <c r="R98" s="17"/>
    </row>
    <row r="99" spans="5:21" ht="16.8" thickBot="1">
      <c r="E99" s="11" t="s">
        <v>53</v>
      </c>
      <c r="F99" s="12"/>
      <c r="G99" s="12"/>
      <c r="H99" s="13">
        <f>+SUM(F99:G99)</f>
        <v>0</v>
      </c>
      <c r="I99" s="12"/>
      <c r="J99" s="12"/>
      <c r="K99" s="13">
        <f>+SUM(I99:J99)</f>
        <v>0</v>
      </c>
      <c r="L99" s="20"/>
      <c r="M99" s="17"/>
      <c r="N99" s="17"/>
      <c r="O99" s="17"/>
      <c r="P99" s="17"/>
      <c r="Q99" s="17"/>
      <c r="R99" s="17"/>
    </row>
    <row r="100" spans="5:21" ht="16.8" thickBot="1">
      <c r="E100" s="15" t="s">
        <v>47</v>
      </c>
      <c r="F100" s="13">
        <f t="shared" ref="F100:K100" si="12">+SUM(F96:F99)</f>
        <v>0</v>
      </c>
      <c r="G100" s="13">
        <f t="shared" si="12"/>
        <v>0</v>
      </c>
      <c r="H100" s="55">
        <f t="shared" si="12"/>
        <v>0</v>
      </c>
      <c r="I100" s="13">
        <f t="shared" si="12"/>
        <v>0</v>
      </c>
      <c r="J100" s="13">
        <f t="shared" si="12"/>
        <v>0</v>
      </c>
      <c r="K100" s="55">
        <f t="shared" si="12"/>
        <v>0</v>
      </c>
      <c r="L100" s="20"/>
      <c r="M100" s="17"/>
      <c r="N100" s="17"/>
      <c r="O100" s="17"/>
      <c r="P100" s="17"/>
      <c r="Q100" s="17"/>
      <c r="R100" s="17"/>
    </row>
    <row r="101" spans="5:21" ht="16.2">
      <c r="E101" s="21"/>
      <c r="F101" s="20"/>
      <c r="G101" s="20"/>
      <c r="H101" s="20"/>
      <c r="I101" s="20"/>
      <c r="J101" s="20"/>
      <c r="K101" s="20"/>
      <c r="L101" s="20"/>
      <c r="M101" s="17"/>
      <c r="N101" s="17"/>
      <c r="O101" s="17"/>
      <c r="P101" s="17"/>
      <c r="Q101" s="17"/>
      <c r="R101" s="17"/>
    </row>
    <row r="102" spans="5:21" ht="16.2">
      <c r="E102" s="21"/>
      <c r="F102" s="20"/>
      <c r="G102" s="20"/>
      <c r="H102" s="20"/>
      <c r="I102" s="20"/>
      <c r="J102" s="20"/>
      <c r="K102" s="20"/>
      <c r="L102" s="20"/>
      <c r="M102" s="17"/>
      <c r="N102" s="17"/>
      <c r="O102" s="17"/>
      <c r="P102" s="17"/>
      <c r="Q102" s="17"/>
      <c r="R102" s="17"/>
    </row>
    <row r="103" spans="5:21" ht="16.2">
      <c r="E103" s="21"/>
      <c r="F103" s="20"/>
      <c r="G103" s="20"/>
      <c r="H103" s="20"/>
      <c r="I103" s="20"/>
      <c r="J103" s="20"/>
      <c r="K103" s="20"/>
      <c r="L103" s="20"/>
      <c r="M103" s="17"/>
      <c r="N103" s="17"/>
      <c r="O103" s="17"/>
      <c r="P103" s="17"/>
      <c r="Q103" s="17"/>
      <c r="R103" s="17"/>
    </row>
    <row r="104" spans="5:21" ht="21.6">
      <c r="E104" s="117" t="s">
        <v>55</v>
      </c>
      <c r="F104" s="117"/>
      <c r="G104" s="117"/>
      <c r="H104" s="117"/>
      <c r="I104" s="117"/>
      <c r="J104" s="117"/>
      <c r="K104" s="117"/>
      <c r="L104" s="20"/>
      <c r="M104" s="17"/>
      <c r="N104" s="17"/>
      <c r="O104" s="17"/>
      <c r="P104" s="17"/>
      <c r="Q104" s="17"/>
      <c r="R104" s="17"/>
    </row>
    <row r="105" spans="5:21" ht="16.8" thickBot="1">
      <c r="E105" s="21"/>
      <c r="F105" s="20"/>
      <c r="G105" s="20"/>
      <c r="H105" s="20"/>
      <c r="I105" s="20"/>
      <c r="J105" s="20"/>
      <c r="K105" s="20"/>
      <c r="L105" s="20"/>
      <c r="M105" s="17"/>
      <c r="N105" s="17"/>
      <c r="O105" s="17"/>
      <c r="P105" s="17"/>
      <c r="Q105" s="17"/>
      <c r="R105" s="17"/>
    </row>
    <row r="106" spans="5:21" ht="15.75" customHeight="1" thickBot="1">
      <c r="E106" s="22"/>
      <c r="F106" s="149" t="s">
        <v>56</v>
      </c>
      <c r="G106" s="150"/>
      <c r="H106" s="150"/>
      <c r="I106" s="150"/>
      <c r="J106" s="150"/>
      <c r="K106" s="151"/>
      <c r="L106" s="20"/>
      <c r="M106" s="17"/>
      <c r="N106" s="17"/>
      <c r="O106" s="17"/>
      <c r="P106" s="17"/>
      <c r="Q106" s="17"/>
      <c r="R106" s="17"/>
    </row>
    <row r="107" spans="5:21" ht="15.75" customHeight="1" thickBot="1">
      <c r="E107" s="131" t="s">
        <v>36</v>
      </c>
      <c r="F107" s="135" t="s">
        <v>37</v>
      </c>
      <c r="G107" s="135" t="s">
        <v>38</v>
      </c>
      <c r="H107" s="152" t="s">
        <v>39</v>
      </c>
      <c r="I107" s="149" t="s">
        <v>40</v>
      </c>
      <c r="J107" s="150"/>
      <c r="K107" s="151"/>
      <c r="L107" s="20"/>
      <c r="M107" s="17"/>
      <c r="N107" s="17"/>
      <c r="O107" s="17"/>
      <c r="P107" s="17"/>
      <c r="Q107" s="17"/>
      <c r="R107" s="17"/>
    </row>
    <row r="108" spans="5:21" ht="16.8" thickBot="1">
      <c r="E108" s="132"/>
      <c r="F108" s="136"/>
      <c r="G108" s="136"/>
      <c r="H108" s="153"/>
      <c r="I108" s="26" t="s">
        <v>37</v>
      </c>
      <c r="J108" s="26" t="s">
        <v>38</v>
      </c>
      <c r="K108" s="30" t="s">
        <v>39</v>
      </c>
      <c r="L108" s="20"/>
      <c r="M108" s="17"/>
      <c r="N108" s="17"/>
      <c r="O108" s="17"/>
      <c r="P108" s="17"/>
      <c r="Q108" s="17"/>
      <c r="R108" s="17"/>
    </row>
    <row r="109" spans="5:21" ht="16.8" thickBot="1">
      <c r="E109" s="11" t="s">
        <v>43</v>
      </c>
      <c r="F109" s="12"/>
      <c r="G109" s="12"/>
      <c r="H109" s="13">
        <f>+SUM(F109:G109)</f>
        <v>0</v>
      </c>
      <c r="I109" s="12"/>
      <c r="J109" s="12"/>
      <c r="K109" s="13">
        <f>+SUM(I109:J109)</f>
        <v>0</v>
      </c>
      <c r="L109" s="20"/>
      <c r="M109" s="17"/>
      <c r="N109" s="17"/>
      <c r="O109" s="17"/>
      <c r="P109" s="17"/>
      <c r="Q109" s="17"/>
      <c r="R109" s="17"/>
    </row>
    <row r="110" spans="5:21" ht="16.8" thickBot="1">
      <c r="E110" s="11" t="s">
        <v>44</v>
      </c>
      <c r="F110" s="12"/>
      <c r="G110" s="12"/>
      <c r="H110" s="13">
        <f>+SUM(F110:G110)</f>
        <v>0</v>
      </c>
      <c r="I110" s="12"/>
      <c r="J110" s="12"/>
      <c r="K110" s="13">
        <f>+SUM(I110:J110)</f>
        <v>0</v>
      </c>
      <c r="L110" s="20"/>
      <c r="M110" s="22"/>
      <c r="N110" s="149" t="s">
        <v>55</v>
      </c>
      <c r="O110" s="150"/>
      <c r="P110" s="150"/>
      <c r="Q110" s="150"/>
      <c r="R110" s="150"/>
      <c r="S110" s="151"/>
      <c r="T110" s="143" t="s">
        <v>57</v>
      </c>
      <c r="U110" s="144"/>
    </row>
    <row r="111" spans="5:21" ht="16.8" thickBot="1">
      <c r="E111" s="11" t="s">
        <v>50</v>
      </c>
      <c r="F111" s="12"/>
      <c r="G111" s="12"/>
      <c r="H111" s="13">
        <f>+SUM(F111:G111)</f>
        <v>0</v>
      </c>
      <c r="I111" s="12"/>
      <c r="J111" s="12"/>
      <c r="K111" s="13">
        <f>+SUM(I111:J111)</f>
        <v>0</v>
      </c>
      <c r="L111" s="20"/>
      <c r="M111" s="131" t="s">
        <v>36</v>
      </c>
      <c r="N111" s="135" t="s">
        <v>37</v>
      </c>
      <c r="O111" s="135" t="s">
        <v>38</v>
      </c>
      <c r="P111" s="152" t="s">
        <v>39</v>
      </c>
      <c r="Q111" s="149" t="s">
        <v>40</v>
      </c>
      <c r="R111" s="150"/>
      <c r="S111" s="151"/>
      <c r="T111" s="145"/>
      <c r="U111" s="146"/>
    </row>
    <row r="112" spans="5:21" ht="16.8" thickBot="1">
      <c r="E112" s="11" t="s">
        <v>53</v>
      </c>
      <c r="F112" s="12"/>
      <c r="G112" s="12"/>
      <c r="H112" s="13">
        <f>+SUM(F112:G112)</f>
        <v>0</v>
      </c>
      <c r="I112" s="12"/>
      <c r="J112" s="12"/>
      <c r="K112" s="13">
        <f>+SUM(I112:J112)</f>
        <v>0</v>
      </c>
      <c r="L112" s="20"/>
      <c r="M112" s="132"/>
      <c r="N112" s="136"/>
      <c r="O112" s="136"/>
      <c r="P112" s="153"/>
      <c r="Q112" s="26" t="s">
        <v>37</v>
      </c>
      <c r="R112" s="26" t="s">
        <v>38</v>
      </c>
      <c r="S112" s="30" t="s">
        <v>39</v>
      </c>
      <c r="T112" s="145"/>
      <c r="U112" s="146"/>
    </row>
    <row r="113" spans="5:21" ht="16.8" thickBot="1">
      <c r="E113" s="15" t="s">
        <v>47</v>
      </c>
      <c r="F113" s="13">
        <f t="shared" ref="F113:K113" si="13">+SUM(F109:F112)</f>
        <v>0</v>
      </c>
      <c r="G113" s="13">
        <f t="shared" si="13"/>
        <v>0</v>
      </c>
      <c r="H113" s="56">
        <f t="shared" si="13"/>
        <v>0</v>
      </c>
      <c r="I113" s="13">
        <f t="shared" si="13"/>
        <v>0</v>
      </c>
      <c r="J113" s="13">
        <f t="shared" si="13"/>
        <v>0</v>
      </c>
      <c r="K113" s="56">
        <f t="shared" si="13"/>
        <v>0</v>
      </c>
      <c r="L113" s="20"/>
      <c r="M113" s="11" t="s">
        <v>43</v>
      </c>
      <c r="N113" s="27">
        <f t="shared" ref="N113:O116" si="14">F109+F119</f>
        <v>0</v>
      </c>
      <c r="O113" s="27">
        <f t="shared" si="14"/>
        <v>0</v>
      </c>
      <c r="P113" s="13">
        <f>+SUM(N113:O113)</f>
        <v>0</v>
      </c>
      <c r="Q113" s="27">
        <f t="shared" ref="Q113:R116" si="15">I109+I119</f>
        <v>0</v>
      </c>
      <c r="R113" s="27">
        <f t="shared" si="15"/>
        <v>0</v>
      </c>
      <c r="S113" s="13">
        <f>+SUM(Q113:R113)</f>
        <v>0</v>
      </c>
      <c r="T113" s="145"/>
      <c r="U113" s="146"/>
    </row>
    <row r="114" spans="5:21" ht="16.8" thickBot="1">
      <c r="E114" s="21"/>
      <c r="F114" s="20"/>
      <c r="G114" s="20"/>
      <c r="H114" s="20"/>
      <c r="I114" s="20"/>
      <c r="J114" s="20"/>
      <c r="K114" s="20"/>
      <c r="L114" s="20"/>
      <c r="M114" s="11" t="s">
        <v>44</v>
      </c>
      <c r="N114" s="27">
        <f t="shared" si="14"/>
        <v>0</v>
      </c>
      <c r="O114" s="27">
        <f t="shared" si="14"/>
        <v>0</v>
      </c>
      <c r="P114" s="13">
        <f>+SUM(N114:O114)</f>
        <v>0</v>
      </c>
      <c r="Q114" s="27">
        <f t="shared" si="15"/>
        <v>0</v>
      </c>
      <c r="R114" s="27">
        <f t="shared" si="15"/>
        <v>0</v>
      </c>
      <c r="S114" s="13">
        <f>+SUM(Q114:R114)</f>
        <v>0</v>
      </c>
      <c r="T114" s="145"/>
      <c r="U114" s="146"/>
    </row>
    <row r="115" spans="5:21" ht="16.8" thickBot="1">
      <c r="E115" s="21"/>
      <c r="F115" s="20"/>
      <c r="G115" s="20"/>
      <c r="H115" s="20"/>
      <c r="I115" s="20"/>
      <c r="J115" s="20"/>
      <c r="K115" s="20"/>
      <c r="L115" s="20"/>
      <c r="M115" s="11" t="s">
        <v>50</v>
      </c>
      <c r="N115" s="27">
        <f t="shared" si="14"/>
        <v>0</v>
      </c>
      <c r="O115" s="27">
        <f t="shared" si="14"/>
        <v>0</v>
      </c>
      <c r="P115" s="13">
        <f>+SUM(N115:O115)</f>
        <v>0</v>
      </c>
      <c r="Q115" s="27">
        <f t="shared" si="15"/>
        <v>0</v>
      </c>
      <c r="R115" s="27">
        <f t="shared" si="15"/>
        <v>0</v>
      </c>
      <c r="S115" s="13">
        <f>+SUM(Q115:R115)</f>
        <v>0</v>
      </c>
      <c r="T115" s="145"/>
      <c r="U115" s="146"/>
    </row>
    <row r="116" spans="5:21" ht="15.75" customHeight="1" thickBot="1">
      <c r="E116" s="22"/>
      <c r="F116" s="149" t="s">
        <v>58</v>
      </c>
      <c r="G116" s="150"/>
      <c r="H116" s="150"/>
      <c r="I116" s="150"/>
      <c r="J116" s="150"/>
      <c r="K116" s="151"/>
      <c r="L116" s="20"/>
      <c r="M116" s="11" t="s">
        <v>53</v>
      </c>
      <c r="N116" s="27">
        <f t="shared" si="14"/>
        <v>0</v>
      </c>
      <c r="O116" s="27">
        <f t="shared" si="14"/>
        <v>0</v>
      </c>
      <c r="P116" s="13">
        <f>+SUM(N116:O116)</f>
        <v>0</v>
      </c>
      <c r="Q116" s="27">
        <f t="shared" si="15"/>
        <v>0</v>
      </c>
      <c r="R116" s="27">
        <f t="shared" si="15"/>
        <v>0</v>
      </c>
      <c r="S116" s="13">
        <f>+SUM(Q116:R116)</f>
        <v>0</v>
      </c>
      <c r="T116" s="145"/>
      <c r="U116" s="146"/>
    </row>
    <row r="117" spans="5:21" ht="15.75" customHeight="1" thickBot="1">
      <c r="E117" s="131" t="s">
        <v>36</v>
      </c>
      <c r="F117" s="135" t="s">
        <v>37</v>
      </c>
      <c r="G117" s="135" t="s">
        <v>38</v>
      </c>
      <c r="H117" s="152" t="s">
        <v>39</v>
      </c>
      <c r="I117" s="149" t="s">
        <v>40</v>
      </c>
      <c r="J117" s="150"/>
      <c r="K117" s="151"/>
      <c r="L117" s="20"/>
      <c r="M117" s="15" t="s">
        <v>47</v>
      </c>
      <c r="N117" s="13">
        <f t="shared" ref="N117:S117" si="16">+SUM(N113:N116)</f>
        <v>0</v>
      </c>
      <c r="O117" s="13">
        <f t="shared" si="16"/>
        <v>0</v>
      </c>
      <c r="P117" s="56">
        <f t="shared" si="16"/>
        <v>0</v>
      </c>
      <c r="Q117" s="13">
        <f t="shared" si="16"/>
        <v>0</v>
      </c>
      <c r="R117" s="13">
        <f t="shared" si="16"/>
        <v>0</v>
      </c>
      <c r="S117" s="56">
        <f t="shared" si="16"/>
        <v>0</v>
      </c>
      <c r="T117" s="147"/>
      <c r="U117" s="148"/>
    </row>
    <row r="118" spans="5:21" ht="16.8" thickBot="1">
      <c r="E118" s="132"/>
      <c r="F118" s="136"/>
      <c r="G118" s="136"/>
      <c r="H118" s="153"/>
      <c r="I118" s="26" t="s">
        <v>37</v>
      </c>
      <c r="J118" s="26" t="s">
        <v>38</v>
      </c>
      <c r="K118" s="30" t="s">
        <v>39</v>
      </c>
      <c r="L118" s="20"/>
      <c r="M118" s="17"/>
      <c r="N118" s="17"/>
      <c r="O118" s="17"/>
      <c r="P118" s="17"/>
      <c r="Q118" s="17"/>
      <c r="R118" s="17"/>
    </row>
    <row r="119" spans="5:21" ht="16.8" thickBot="1">
      <c r="E119" s="11" t="s">
        <v>43</v>
      </c>
      <c r="F119" s="12"/>
      <c r="G119" s="12"/>
      <c r="H119" s="13">
        <f>+SUM(F119:G119)</f>
        <v>0</v>
      </c>
      <c r="I119" s="12"/>
      <c r="J119" s="12"/>
      <c r="K119" s="13">
        <f>+SUM(I119:J119)</f>
        <v>0</v>
      </c>
      <c r="L119" s="20"/>
      <c r="M119" s="17"/>
      <c r="N119" s="17"/>
      <c r="O119" s="17"/>
      <c r="P119" s="17"/>
      <c r="Q119" s="17"/>
      <c r="R119" s="17"/>
    </row>
    <row r="120" spans="5:21" ht="16.8" thickBot="1">
      <c r="E120" s="11" t="s">
        <v>44</v>
      </c>
      <c r="F120" s="12"/>
      <c r="G120" s="12"/>
      <c r="H120" s="13">
        <f>+SUM(F120:G120)</f>
        <v>0</v>
      </c>
      <c r="I120" s="12"/>
      <c r="J120" s="12"/>
      <c r="K120" s="13">
        <f>+SUM(I120:J120)</f>
        <v>0</v>
      </c>
      <c r="L120" s="20"/>
      <c r="M120" s="17"/>
      <c r="N120" s="17"/>
      <c r="O120" s="17"/>
      <c r="P120" s="17"/>
      <c r="Q120" s="17"/>
      <c r="R120" s="17"/>
    </row>
    <row r="121" spans="5:21" ht="16.8" thickBot="1">
      <c r="E121" s="11" t="s">
        <v>50</v>
      </c>
      <c r="F121" s="12"/>
      <c r="G121" s="12"/>
      <c r="H121" s="13">
        <f>+SUM(F121:G121)</f>
        <v>0</v>
      </c>
      <c r="I121" s="12"/>
      <c r="J121" s="12"/>
      <c r="K121" s="13">
        <f>+SUM(I121:J121)</f>
        <v>0</v>
      </c>
      <c r="L121" s="20"/>
      <c r="M121" s="17"/>
      <c r="N121" s="17"/>
      <c r="O121" s="17"/>
      <c r="P121" s="17"/>
      <c r="Q121" s="17"/>
      <c r="R121" s="17"/>
    </row>
    <row r="122" spans="5:21" ht="16.8" thickBot="1">
      <c r="E122" s="11" t="s">
        <v>53</v>
      </c>
      <c r="F122" s="12"/>
      <c r="G122" s="12"/>
      <c r="H122" s="13">
        <f>+SUM(F122:G122)</f>
        <v>0</v>
      </c>
      <c r="I122" s="12"/>
      <c r="J122" s="12"/>
      <c r="K122" s="13">
        <f>+SUM(I122:J122)</f>
        <v>0</v>
      </c>
      <c r="L122" s="20"/>
      <c r="M122" s="17"/>
      <c r="N122" s="17"/>
      <c r="O122" s="17"/>
      <c r="P122" s="17"/>
      <c r="Q122" s="17"/>
      <c r="R122" s="17"/>
    </row>
    <row r="123" spans="5:21" ht="16.8" thickBot="1">
      <c r="E123" s="15" t="s">
        <v>47</v>
      </c>
      <c r="F123" s="13">
        <f t="shared" ref="F123:K123" si="17">+SUM(F119:F122)</f>
        <v>0</v>
      </c>
      <c r="G123" s="13">
        <f t="shared" si="17"/>
        <v>0</v>
      </c>
      <c r="H123" s="56">
        <f t="shared" si="17"/>
        <v>0</v>
      </c>
      <c r="I123" s="13">
        <f t="shared" si="17"/>
        <v>0</v>
      </c>
      <c r="J123" s="13">
        <f t="shared" si="17"/>
        <v>0</v>
      </c>
      <c r="K123" s="56">
        <f t="shared" si="17"/>
        <v>0</v>
      </c>
      <c r="L123" s="20"/>
      <c r="M123" s="17"/>
      <c r="N123" s="17"/>
      <c r="O123" s="17"/>
      <c r="P123" s="17"/>
      <c r="Q123" s="17"/>
      <c r="R123" s="17"/>
    </row>
    <row r="124" spans="5:21" ht="16.2">
      <c r="E124" s="21"/>
      <c r="F124" s="20"/>
      <c r="G124" s="20"/>
      <c r="H124" s="20"/>
      <c r="I124" s="20"/>
      <c r="J124" s="20"/>
      <c r="K124" s="20"/>
      <c r="L124" s="20"/>
      <c r="M124" s="17"/>
      <c r="N124" s="17"/>
      <c r="O124" s="17"/>
      <c r="P124" s="17"/>
      <c r="Q124" s="17"/>
      <c r="R124" s="17"/>
    </row>
    <row r="125" spans="5:21" ht="16.2">
      <c r="E125" s="21"/>
      <c r="F125" s="20"/>
      <c r="G125" s="20"/>
      <c r="H125" s="20"/>
      <c r="I125" s="20"/>
      <c r="J125" s="20"/>
      <c r="K125" s="20"/>
      <c r="L125" s="20"/>
      <c r="M125" s="17"/>
      <c r="N125" s="17"/>
      <c r="O125" s="17"/>
      <c r="P125" s="17"/>
      <c r="Q125" s="17"/>
      <c r="R125" s="17"/>
    </row>
    <row r="126" spans="5:21" ht="16.2">
      <c r="E126" s="21"/>
      <c r="F126" s="20"/>
      <c r="G126" s="20"/>
      <c r="H126" s="20"/>
      <c r="I126" s="20"/>
      <c r="J126" s="20"/>
      <c r="K126" s="20"/>
      <c r="L126" s="20"/>
      <c r="M126" s="17"/>
      <c r="N126" s="17"/>
      <c r="O126" s="17"/>
      <c r="P126" s="17"/>
      <c r="Q126" s="17"/>
      <c r="R126" s="17"/>
    </row>
    <row r="127" spans="5:21" ht="21.6">
      <c r="E127" s="118" t="s">
        <v>71</v>
      </c>
      <c r="F127" s="118"/>
      <c r="G127" s="118"/>
      <c r="H127" s="118"/>
      <c r="I127" s="118"/>
      <c r="J127" s="118"/>
      <c r="K127" s="118"/>
      <c r="L127" s="118"/>
      <c r="M127" s="17"/>
      <c r="N127" s="17"/>
      <c r="O127" s="17"/>
      <c r="P127" s="17"/>
      <c r="Q127" s="17"/>
      <c r="R127" s="17"/>
    </row>
    <row r="128" spans="5:21" ht="16.8" thickBot="1">
      <c r="M128" s="17"/>
      <c r="N128" s="17"/>
      <c r="O128" s="17"/>
      <c r="P128" s="17"/>
      <c r="Q128" s="17"/>
      <c r="R128" s="17"/>
    </row>
    <row r="129" spans="5:18" ht="20.399999999999999" thickBot="1">
      <c r="E129" s="5"/>
      <c r="F129" s="155" t="s">
        <v>71</v>
      </c>
      <c r="G129" s="156"/>
      <c r="H129" s="156"/>
      <c r="I129" s="156"/>
      <c r="J129" s="156"/>
      <c r="K129" s="157"/>
      <c r="M129" s="17"/>
      <c r="N129" s="17"/>
      <c r="O129" s="17"/>
      <c r="P129" s="17"/>
      <c r="Q129" s="17"/>
      <c r="R129" s="17"/>
    </row>
    <row r="130" spans="5:18" ht="16.8" thickBot="1">
      <c r="E130" s="105" t="s">
        <v>72</v>
      </c>
      <c r="F130" s="158" t="s">
        <v>37</v>
      </c>
      <c r="G130" s="158" t="s">
        <v>38</v>
      </c>
      <c r="H130" s="160" t="s">
        <v>39</v>
      </c>
      <c r="I130" s="162" t="s">
        <v>40</v>
      </c>
      <c r="J130" s="163"/>
      <c r="K130" s="164"/>
      <c r="M130" s="17"/>
      <c r="N130" s="17"/>
      <c r="O130" s="17"/>
      <c r="P130" s="17"/>
      <c r="Q130" s="17"/>
      <c r="R130" s="17"/>
    </row>
    <row r="131" spans="5:18" ht="16.8" thickBot="1">
      <c r="E131" s="106"/>
      <c r="F131" s="159"/>
      <c r="G131" s="159"/>
      <c r="H131" s="161"/>
      <c r="I131" s="44" t="s">
        <v>37</v>
      </c>
      <c r="J131" s="44" t="s">
        <v>38</v>
      </c>
      <c r="K131" s="45" t="s">
        <v>39</v>
      </c>
      <c r="M131" s="17"/>
      <c r="N131" s="17"/>
      <c r="O131" s="17"/>
      <c r="P131" s="17"/>
      <c r="Q131" s="17"/>
      <c r="R131" s="17"/>
    </row>
    <row r="132" spans="5:18" ht="16.8" thickBot="1">
      <c r="E132" s="11" t="s">
        <v>73</v>
      </c>
      <c r="F132" s="12"/>
      <c r="G132" s="12"/>
      <c r="H132" s="13">
        <f>+SUM(F132:G132)</f>
        <v>0</v>
      </c>
      <c r="I132" s="12"/>
      <c r="J132" s="12"/>
      <c r="K132" s="13">
        <f>+SUM(I132:J132)</f>
        <v>0</v>
      </c>
      <c r="M132" s="17"/>
      <c r="N132" s="17"/>
      <c r="O132" s="17"/>
      <c r="P132" s="17"/>
      <c r="Q132" s="17"/>
      <c r="R132" s="17"/>
    </row>
    <row r="133" spans="5:18" ht="16.8" thickBot="1">
      <c r="E133" s="11" t="s">
        <v>74</v>
      </c>
      <c r="F133" s="12"/>
      <c r="G133" s="12"/>
      <c r="H133" s="13">
        <f>+SUM(F133:G133)</f>
        <v>0</v>
      </c>
      <c r="I133" s="12"/>
      <c r="J133" s="12"/>
      <c r="K133" s="13">
        <f>+SUM(I133:J133)</f>
        <v>0</v>
      </c>
      <c r="M133" s="17"/>
      <c r="N133" s="17"/>
      <c r="O133" s="17"/>
      <c r="P133" s="17"/>
      <c r="Q133" s="17"/>
      <c r="R133" s="17"/>
    </row>
    <row r="134" spans="5:18" ht="16.8" thickBot="1">
      <c r="E134" s="11" t="s">
        <v>75</v>
      </c>
      <c r="F134" s="12"/>
      <c r="G134" s="12"/>
      <c r="H134" s="13">
        <f>+SUM(F134:G134)</f>
        <v>0</v>
      </c>
      <c r="I134" s="12"/>
      <c r="J134" s="12"/>
      <c r="K134" s="13">
        <f>+SUM(I134:J134)</f>
        <v>0</v>
      </c>
      <c r="M134" s="17"/>
      <c r="N134" s="17"/>
      <c r="O134" s="17"/>
      <c r="P134" s="17"/>
      <c r="Q134" s="17"/>
      <c r="R134" s="17"/>
    </row>
    <row r="135" spans="5:18" ht="16.8" thickBot="1">
      <c r="E135" s="11" t="s">
        <v>76</v>
      </c>
      <c r="F135" s="12"/>
      <c r="G135" s="12"/>
      <c r="H135" s="13">
        <f t="shared" ref="H135:H138" si="18">+SUM(F135:G135)</f>
        <v>0</v>
      </c>
      <c r="I135" s="12"/>
      <c r="J135" s="12"/>
      <c r="K135" s="13">
        <f t="shared" ref="K135:K138" si="19">+SUM(I135:J135)</f>
        <v>0</v>
      </c>
      <c r="M135" s="17"/>
      <c r="N135" s="17"/>
      <c r="O135" s="17"/>
      <c r="P135" s="17"/>
      <c r="Q135" s="17"/>
      <c r="R135" s="17"/>
    </row>
    <row r="136" spans="5:18" ht="16.8" thickBot="1">
      <c r="E136" s="11" t="s">
        <v>77</v>
      </c>
      <c r="F136" s="12"/>
      <c r="G136" s="12"/>
      <c r="H136" s="13">
        <f t="shared" si="18"/>
        <v>0</v>
      </c>
      <c r="I136" s="12"/>
      <c r="J136" s="12"/>
      <c r="K136" s="13">
        <f t="shared" si="19"/>
        <v>0</v>
      </c>
      <c r="M136" s="17"/>
      <c r="N136" s="17"/>
      <c r="O136" s="17"/>
      <c r="P136" s="17"/>
      <c r="Q136" s="17"/>
      <c r="R136" s="17"/>
    </row>
    <row r="137" spans="5:18" ht="16.8" thickBot="1">
      <c r="E137" s="11" t="s">
        <v>78</v>
      </c>
      <c r="F137" s="12"/>
      <c r="G137" s="12"/>
      <c r="H137" s="13">
        <f t="shared" si="18"/>
        <v>0</v>
      </c>
      <c r="I137" s="12"/>
      <c r="J137" s="12"/>
      <c r="K137" s="13">
        <f t="shared" si="19"/>
        <v>0</v>
      </c>
      <c r="M137" s="17"/>
      <c r="N137" s="17"/>
      <c r="O137" s="17"/>
      <c r="P137" s="17"/>
      <c r="Q137" s="17"/>
      <c r="R137" s="17"/>
    </row>
    <row r="138" spans="5:18" ht="16.8" thickBot="1">
      <c r="E138" s="11" t="s">
        <v>79</v>
      </c>
      <c r="F138" s="12"/>
      <c r="G138" s="12"/>
      <c r="H138" s="13">
        <f t="shared" si="18"/>
        <v>0</v>
      </c>
      <c r="I138" s="12"/>
      <c r="J138" s="12"/>
      <c r="K138" s="13">
        <f t="shared" si="19"/>
        <v>0</v>
      </c>
      <c r="M138" s="17"/>
      <c r="N138" s="17"/>
      <c r="O138" s="17"/>
      <c r="P138" s="17"/>
      <c r="Q138" s="17"/>
      <c r="R138" s="17"/>
    </row>
    <row r="139" spans="5:18" ht="16.8" thickBot="1">
      <c r="E139" s="11" t="s">
        <v>47</v>
      </c>
      <c r="F139" s="13">
        <f>+SUM(F132:F138)</f>
        <v>0</v>
      </c>
      <c r="G139" s="13">
        <f t="shared" ref="G139" si="20">+SUM(G132:G138)</f>
        <v>0</v>
      </c>
      <c r="H139" s="57">
        <f>+SUM(H132:H138)</f>
        <v>0</v>
      </c>
      <c r="I139" s="13">
        <f>+SUM(I132:I138)</f>
        <v>0</v>
      </c>
      <c r="J139" s="13">
        <f t="shared" ref="J139" si="21">+SUM(J132:J138)</f>
        <v>0</v>
      </c>
      <c r="K139" s="57">
        <f>+SUM(K131:K138)</f>
        <v>0</v>
      </c>
      <c r="M139" s="17"/>
      <c r="N139" s="17"/>
      <c r="O139" s="17"/>
      <c r="P139" s="17"/>
      <c r="Q139" s="17"/>
      <c r="R139" s="17"/>
    </row>
    <row r="140" spans="5:18" ht="16.2">
      <c r="L140" s="20"/>
      <c r="M140" s="17"/>
      <c r="N140" s="17"/>
      <c r="O140" s="17"/>
      <c r="P140" s="17"/>
      <c r="Q140" s="17"/>
      <c r="R140" s="17"/>
    </row>
    <row r="141" spans="5:18" ht="16.2">
      <c r="L141" s="20"/>
      <c r="M141" s="17"/>
      <c r="N141" s="17"/>
      <c r="O141" s="17"/>
      <c r="P141" s="17"/>
      <c r="Q141" s="17"/>
      <c r="R141" s="17"/>
    </row>
    <row r="142" spans="5:18" ht="16.2">
      <c r="L142" s="20"/>
      <c r="M142" s="17"/>
      <c r="N142" s="17"/>
      <c r="O142" s="17"/>
      <c r="P142" s="17"/>
      <c r="Q142" s="17"/>
      <c r="R142" s="17"/>
    </row>
    <row r="143" spans="5:18" ht="21.6">
      <c r="E143" s="119" t="s">
        <v>61</v>
      </c>
      <c r="F143" s="119"/>
      <c r="G143" s="119"/>
      <c r="H143" s="119"/>
      <c r="I143" s="119"/>
      <c r="J143" s="119"/>
      <c r="K143" s="119"/>
      <c r="L143" s="20"/>
      <c r="M143" s="17"/>
      <c r="N143" s="17"/>
      <c r="O143" s="17"/>
      <c r="P143" s="17"/>
      <c r="Q143" s="17"/>
      <c r="R143" s="17"/>
    </row>
    <row r="144" spans="5:18" ht="15" thickBot="1">
      <c r="L144" s="33"/>
    </row>
    <row r="145" spans="5:12" ht="27" customHeight="1" thickBot="1">
      <c r="E145" s="34"/>
      <c r="F145" s="125" t="s">
        <v>62</v>
      </c>
      <c r="G145" s="126"/>
      <c r="H145" s="126"/>
      <c r="I145" s="126"/>
      <c r="J145" s="126"/>
      <c r="K145" s="127"/>
      <c r="L145" s="23"/>
    </row>
    <row r="146" spans="5:12" ht="16.8" thickBot="1">
      <c r="E146" s="105" t="s">
        <v>36</v>
      </c>
      <c r="F146" s="121" t="s">
        <v>37</v>
      </c>
      <c r="G146" s="121" t="s">
        <v>38</v>
      </c>
      <c r="H146" s="123" t="s">
        <v>39</v>
      </c>
      <c r="I146" s="125" t="s">
        <v>40</v>
      </c>
      <c r="J146" s="126"/>
      <c r="K146" s="127"/>
      <c r="L146" s="24"/>
    </row>
    <row r="147" spans="5:12" ht="16.8" thickBot="1">
      <c r="E147" s="106"/>
      <c r="F147" s="122"/>
      <c r="G147" s="122"/>
      <c r="H147" s="124"/>
      <c r="I147" s="9" t="s">
        <v>37</v>
      </c>
      <c r="J147" s="9" t="s">
        <v>38</v>
      </c>
      <c r="K147" s="6" t="s">
        <v>39</v>
      </c>
      <c r="L147" s="24"/>
    </row>
    <row r="148" spans="5:12" ht="16.8" thickBot="1">
      <c r="E148" s="11" t="s">
        <v>43</v>
      </c>
      <c r="F148" s="12"/>
      <c r="G148" s="12"/>
      <c r="H148" s="13">
        <f>+SUM(F148:G148)</f>
        <v>0</v>
      </c>
      <c r="I148" s="12"/>
      <c r="J148" s="12"/>
      <c r="K148" s="13">
        <f>+SUM(I148:J148)</f>
        <v>0</v>
      </c>
      <c r="L148" s="20"/>
    </row>
    <row r="149" spans="5:12" ht="16.8" thickBot="1">
      <c r="E149" s="11" t="s">
        <v>44</v>
      </c>
      <c r="F149" s="12"/>
      <c r="G149" s="12"/>
      <c r="H149" s="13">
        <f>+SUM(F149:G149)</f>
        <v>0</v>
      </c>
      <c r="I149" s="12"/>
      <c r="J149" s="12"/>
      <c r="K149" s="13">
        <f>+SUM(I149:J149)</f>
        <v>0</v>
      </c>
      <c r="L149" s="20"/>
    </row>
    <row r="150" spans="5:12" ht="16.8" thickBot="1">
      <c r="E150" s="11" t="s">
        <v>50</v>
      </c>
      <c r="F150" s="12"/>
      <c r="G150" s="12"/>
      <c r="H150" s="13">
        <f>+SUM(F150:G150)</f>
        <v>0</v>
      </c>
      <c r="I150" s="12"/>
      <c r="J150" s="12"/>
      <c r="K150" s="13">
        <f>+SUM(I150:J150)</f>
        <v>0</v>
      </c>
      <c r="L150" s="20"/>
    </row>
    <row r="151" spans="5:12" ht="16.8" thickBot="1">
      <c r="E151" s="11" t="s">
        <v>53</v>
      </c>
      <c r="F151" s="12"/>
      <c r="G151" s="12"/>
      <c r="H151" s="13">
        <f>+SUM(F151:G151)</f>
        <v>0</v>
      </c>
      <c r="I151" s="12"/>
      <c r="J151" s="12"/>
      <c r="K151" s="13">
        <f>+SUM(I151:J151)</f>
        <v>0</v>
      </c>
      <c r="L151" s="20"/>
    </row>
    <row r="152" spans="5:12" ht="16.8" thickBot="1">
      <c r="E152" s="15" t="s">
        <v>47</v>
      </c>
      <c r="F152" s="13">
        <f t="shared" ref="F152:K152" si="22">+SUM(F148:F151)</f>
        <v>0</v>
      </c>
      <c r="G152" s="13">
        <f t="shared" si="22"/>
        <v>0</v>
      </c>
      <c r="H152" s="51">
        <f t="shared" si="22"/>
        <v>0</v>
      </c>
      <c r="I152" s="13">
        <f t="shared" si="22"/>
        <v>0</v>
      </c>
      <c r="J152" s="13">
        <f t="shared" si="22"/>
        <v>0</v>
      </c>
      <c r="K152" s="51">
        <f t="shared" si="22"/>
        <v>0</v>
      </c>
      <c r="L152" s="20"/>
    </row>
    <row r="153" spans="5:12" ht="16.2">
      <c r="E153" s="50"/>
      <c r="F153" s="17"/>
      <c r="G153" s="17"/>
      <c r="H153" s="17"/>
      <c r="I153" s="17"/>
      <c r="J153" s="17"/>
      <c r="K153" s="17"/>
      <c r="L153" s="20"/>
    </row>
    <row r="154" spans="5:12" ht="16.2">
      <c r="E154" s="50"/>
      <c r="F154" s="17"/>
      <c r="G154" s="17"/>
      <c r="H154" s="17"/>
      <c r="I154" s="17"/>
      <c r="J154" s="17"/>
      <c r="K154" s="17"/>
      <c r="L154" s="20"/>
    </row>
    <row r="155" spans="5:12" ht="16.2">
      <c r="E155" s="50"/>
      <c r="F155" s="17"/>
      <c r="G155" s="17"/>
      <c r="H155" s="17"/>
      <c r="I155" s="17"/>
      <c r="J155" s="17"/>
      <c r="K155" s="17"/>
      <c r="L155" s="20"/>
    </row>
    <row r="156" spans="5:12" ht="21.6">
      <c r="E156" s="119" t="s">
        <v>92</v>
      </c>
      <c r="F156" s="119"/>
      <c r="G156" s="119"/>
      <c r="H156" s="119"/>
      <c r="I156" s="119"/>
      <c r="J156" s="119"/>
      <c r="K156" s="119"/>
      <c r="L156" s="20"/>
    </row>
    <row r="157" spans="5:12" ht="16.8" thickBot="1">
      <c r="L157" s="20"/>
    </row>
    <row r="158" spans="5:12" ht="16.8" thickBot="1">
      <c r="E158" s="34"/>
      <c r="F158" s="177" t="s">
        <v>97</v>
      </c>
      <c r="G158" s="178"/>
      <c r="H158" s="178"/>
      <c r="I158" s="178"/>
      <c r="J158" s="178"/>
      <c r="K158" s="179"/>
      <c r="L158" s="20"/>
    </row>
    <row r="159" spans="5:12" ht="16.8" thickBot="1">
      <c r="E159" s="105" t="s">
        <v>36</v>
      </c>
      <c r="F159" s="133" t="s">
        <v>37</v>
      </c>
      <c r="G159" s="133" t="s">
        <v>38</v>
      </c>
      <c r="H159" s="180" t="s">
        <v>39</v>
      </c>
      <c r="I159" s="177" t="s">
        <v>40</v>
      </c>
      <c r="J159" s="178"/>
      <c r="K159" s="179"/>
      <c r="L159" s="20"/>
    </row>
    <row r="160" spans="5:12" ht="16.8" thickBot="1">
      <c r="E160" s="106"/>
      <c r="F160" s="134"/>
      <c r="G160" s="134"/>
      <c r="H160" s="181"/>
      <c r="I160" s="25" t="s">
        <v>37</v>
      </c>
      <c r="J160" s="25" t="s">
        <v>38</v>
      </c>
      <c r="K160" s="25" t="s">
        <v>39</v>
      </c>
      <c r="L160" s="20"/>
    </row>
    <row r="161" spans="5:12" ht="16.8" thickBot="1">
      <c r="E161" s="11" t="s">
        <v>43</v>
      </c>
      <c r="F161" s="12"/>
      <c r="G161" s="12"/>
      <c r="H161" s="13">
        <f>+SUM(F161:G161)</f>
        <v>0</v>
      </c>
      <c r="I161" s="12"/>
      <c r="J161" s="12"/>
      <c r="K161" s="13">
        <f>+SUM(I161:J161)</f>
        <v>0</v>
      </c>
      <c r="L161" s="20"/>
    </row>
    <row r="162" spans="5:12" ht="16.8" thickBot="1">
      <c r="E162" s="11" t="s">
        <v>44</v>
      </c>
      <c r="F162" s="12"/>
      <c r="G162" s="12"/>
      <c r="H162" s="13">
        <f>+SUM(F162:G162)</f>
        <v>0</v>
      </c>
      <c r="I162" s="12"/>
      <c r="J162" s="12"/>
      <c r="K162" s="13">
        <f>+SUM(I162:J162)</f>
        <v>0</v>
      </c>
      <c r="L162" s="20"/>
    </row>
    <row r="163" spans="5:12" ht="16.8" thickBot="1">
      <c r="E163" s="11" t="s">
        <v>50</v>
      </c>
      <c r="F163" s="12"/>
      <c r="G163" s="12"/>
      <c r="H163" s="13">
        <f>+SUM(F163:G163)</f>
        <v>0</v>
      </c>
      <c r="I163" s="12"/>
      <c r="J163" s="12"/>
      <c r="K163" s="13">
        <f>+SUM(I163:J163)</f>
        <v>0</v>
      </c>
      <c r="L163" s="20"/>
    </row>
    <row r="164" spans="5:12" ht="16.8" thickBot="1">
      <c r="E164" s="11" t="s">
        <v>53</v>
      </c>
      <c r="F164" s="12"/>
      <c r="G164" s="12"/>
      <c r="H164" s="13">
        <f>+SUM(F164:G164)</f>
        <v>0</v>
      </c>
      <c r="I164" s="12"/>
      <c r="J164" s="12"/>
      <c r="K164" s="13">
        <f>+SUM(I164:J164)</f>
        <v>0</v>
      </c>
      <c r="L164" s="20"/>
    </row>
    <row r="165" spans="5:12" ht="16.8" thickBot="1">
      <c r="E165" s="15" t="s">
        <v>47</v>
      </c>
      <c r="F165" s="13">
        <f t="shared" ref="F165:K165" si="23">+SUM(F161:F164)</f>
        <v>0</v>
      </c>
      <c r="G165" s="13">
        <f t="shared" si="23"/>
        <v>0</v>
      </c>
      <c r="H165" s="58">
        <f t="shared" si="23"/>
        <v>0</v>
      </c>
      <c r="I165" s="13">
        <f t="shared" si="23"/>
        <v>0</v>
      </c>
      <c r="J165" s="13">
        <f t="shared" si="23"/>
        <v>0</v>
      </c>
      <c r="K165" s="58">
        <f t="shared" si="23"/>
        <v>0</v>
      </c>
      <c r="L165" s="20"/>
    </row>
    <row r="166" spans="5:12" ht="16.2">
      <c r="E166" s="50"/>
      <c r="F166" s="17"/>
      <c r="G166" s="17"/>
      <c r="H166" s="17"/>
      <c r="I166" s="17"/>
      <c r="J166" s="17"/>
      <c r="K166" s="17"/>
      <c r="L166" s="20"/>
    </row>
    <row r="167" spans="5:12" ht="16.2">
      <c r="E167" s="50"/>
      <c r="F167" s="17"/>
      <c r="G167" s="17"/>
      <c r="H167" s="17"/>
      <c r="I167" s="17"/>
      <c r="J167" s="17"/>
      <c r="K167" s="17"/>
      <c r="L167" s="20"/>
    </row>
    <row r="168" spans="5:12" ht="16.2">
      <c r="E168" s="50"/>
      <c r="F168" s="17"/>
      <c r="G168" s="17"/>
      <c r="H168" s="17"/>
      <c r="I168" s="17"/>
      <c r="J168" s="17"/>
      <c r="K168" s="17"/>
      <c r="L168" s="20"/>
    </row>
    <row r="169" spans="5:12" ht="21.6">
      <c r="E169" s="119" t="s">
        <v>93</v>
      </c>
      <c r="F169" s="119"/>
      <c r="G169" s="119"/>
      <c r="H169" s="119"/>
      <c r="I169" s="119"/>
      <c r="J169" s="119"/>
      <c r="K169" s="119"/>
      <c r="L169" s="20"/>
    </row>
    <row r="170" spans="5:12" ht="16.8" thickBot="1">
      <c r="E170" s="50"/>
      <c r="F170" s="17"/>
      <c r="G170" s="17"/>
      <c r="H170" s="17"/>
      <c r="I170" s="17"/>
      <c r="J170" s="17"/>
      <c r="K170" s="17"/>
      <c r="L170" s="20"/>
    </row>
    <row r="171" spans="5:12" ht="15.75" customHeight="1" thickBot="1">
      <c r="E171" s="34"/>
      <c r="F171" s="111" t="s">
        <v>93</v>
      </c>
      <c r="G171" s="112"/>
      <c r="H171" s="112"/>
      <c r="I171" s="112"/>
      <c r="J171" s="112"/>
      <c r="K171" s="113"/>
      <c r="L171" s="20"/>
    </row>
    <row r="172" spans="5:12" ht="33" thickBot="1">
      <c r="E172" s="60" t="s">
        <v>96</v>
      </c>
      <c r="F172" s="114"/>
      <c r="G172" s="115"/>
      <c r="H172" s="115"/>
      <c r="I172" s="115"/>
      <c r="J172" s="115"/>
      <c r="K172" s="116"/>
      <c r="L172" s="20"/>
    </row>
    <row r="173" spans="5:12" ht="15.75" customHeight="1" thickBot="1">
      <c r="E173" s="105" t="s">
        <v>36</v>
      </c>
      <c r="F173" s="107" t="s">
        <v>37</v>
      </c>
      <c r="G173" s="107" t="s">
        <v>38</v>
      </c>
      <c r="H173" s="109" t="s">
        <v>39</v>
      </c>
      <c r="I173" s="111" t="s">
        <v>40</v>
      </c>
      <c r="J173" s="112"/>
      <c r="K173" s="113"/>
      <c r="L173" s="20"/>
    </row>
    <row r="174" spans="5:12" ht="16.8" thickBot="1">
      <c r="E174" s="106"/>
      <c r="F174" s="108"/>
      <c r="G174" s="108"/>
      <c r="H174" s="110"/>
      <c r="I174" s="64" t="s">
        <v>37</v>
      </c>
      <c r="J174" s="64" t="s">
        <v>38</v>
      </c>
      <c r="K174" s="62" t="s">
        <v>39</v>
      </c>
      <c r="L174" s="20"/>
    </row>
    <row r="175" spans="5:12" ht="16.8" thickBot="1">
      <c r="E175" s="11" t="s">
        <v>43</v>
      </c>
      <c r="F175" s="12"/>
      <c r="G175" s="12"/>
      <c r="H175" s="13">
        <f>+SUM(F175:G175)</f>
        <v>0</v>
      </c>
      <c r="I175" s="12"/>
      <c r="J175" s="12"/>
      <c r="K175" s="13">
        <f>+SUM(I175:J175)</f>
        <v>0</v>
      </c>
      <c r="L175" s="20"/>
    </row>
    <row r="176" spans="5:12" ht="16.8" thickBot="1">
      <c r="E176" s="11" t="s">
        <v>44</v>
      </c>
      <c r="F176" s="12"/>
      <c r="G176" s="12"/>
      <c r="H176" s="13">
        <f>+SUM(F176:G176)</f>
        <v>0</v>
      </c>
      <c r="I176" s="12"/>
      <c r="J176" s="12"/>
      <c r="K176" s="13">
        <f>+SUM(I176:J176)</f>
        <v>0</v>
      </c>
      <c r="L176" s="20"/>
    </row>
    <row r="177" spans="5:12" ht="16.8" thickBot="1">
      <c r="E177" s="11" t="s">
        <v>50</v>
      </c>
      <c r="F177" s="12"/>
      <c r="G177" s="12"/>
      <c r="H177" s="13">
        <f>+SUM(F177:G177)</f>
        <v>0</v>
      </c>
      <c r="I177" s="12"/>
      <c r="J177" s="12"/>
      <c r="K177" s="13">
        <f>+SUM(I177:J177)</f>
        <v>0</v>
      </c>
      <c r="L177" s="20"/>
    </row>
    <row r="178" spans="5:12" ht="16.8" thickBot="1">
      <c r="E178" s="11" t="s">
        <v>53</v>
      </c>
      <c r="F178" s="12"/>
      <c r="G178" s="12"/>
      <c r="H178" s="13">
        <f>+SUM(F178:G178)</f>
        <v>0</v>
      </c>
      <c r="I178" s="12"/>
      <c r="J178" s="12"/>
      <c r="K178" s="13">
        <f>+SUM(I178:J178)</f>
        <v>0</v>
      </c>
      <c r="L178" s="20"/>
    </row>
    <row r="179" spans="5:12" ht="16.8" thickBot="1">
      <c r="E179" s="15" t="s">
        <v>47</v>
      </c>
      <c r="F179" s="13">
        <f t="shared" ref="F179:K179" si="24">+SUM(F175:F178)</f>
        <v>0</v>
      </c>
      <c r="G179" s="13">
        <f t="shared" si="24"/>
        <v>0</v>
      </c>
      <c r="H179" s="63">
        <f t="shared" si="24"/>
        <v>0</v>
      </c>
      <c r="I179" s="13">
        <f t="shared" si="24"/>
        <v>0</v>
      </c>
      <c r="J179" s="13">
        <f t="shared" si="24"/>
        <v>0</v>
      </c>
      <c r="K179" s="63">
        <f t="shared" si="24"/>
        <v>0</v>
      </c>
      <c r="L179" s="20"/>
    </row>
    <row r="180" spans="5:12" ht="16.2">
      <c r="E180" s="50"/>
      <c r="F180" s="17"/>
      <c r="G180" s="17"/>
      <c r="H180" s="17"/>
      <c r="I180" s="17"/>
      <c r="J180" s="17"/>
      <c r="K180" s="17"/>
      <c r="L180" s="20"/>
    </row>
    <row r="181" spans="5:12" ht="16.2">
      <c r="E181" s="50"/>
      <c r="F181" s="17"/>
      <c r="G181" s="17"/>
      <c r="H181" s="17"/>
      <c r="I181" s="17"/>
      <c r="J181" s="17"/>
      <c r="K181" s="17"/>
      <c r="L181" s="20"/>
    </row>
    <row r="182" spans="5:12" ht="16.8" thickBot="1">
      <c r="E182" s="50"/>
      <c r="F182" s="17"/>
      <c r="G182" s="17"/>
      <c r="H182" s="17"/>
      <c r="I182" s="17"/>
      <c r="J182" s="17"/>
      <c r="K182" s="17"/>
      <c r="L182" s="20"/>
    </row>
    <row r="183" spans="5:12" ht="15.75" customHeight="1" thickBot="1">
      <c r="E183" s="34"/>
      <c r="F183" s="111" t="s">
        <v>93</v>
      </c>
      <c r="G183" s="112"/>
      <c r="H183" s="112"/>
      <c r="I183" s="112"/>
      <c r="J183" s="112"/>
      <c r="K183" s="113"/>
      <c r="L183" s="20"/>
    </row>
    <row r="184" spans="5:12" ht="33" thickBot="1">
      <c r="E184" s="60" t="s">
        <v>96</v>
      </c>
      <c r="F184" s="114"/>
      <c r="G184" s="115"/>
      <c r="H184" s="115"/>
      <c r="I184" s="115"/>
      <c r="J184" s="115"/>
      <c r="K184" s="116"/>
      <c r="L184" s="20"/>
    </row>
    <row r="185" spans="5:12" ht="16.8" thickBot="1">
      <c r="E185" s="105" t="s">
        <v>36</v>
      </c>
      <c r="F185" s="107" t="s">
        <v>37</v>
      </c>
      <c r="G185" s="107" t="s">
        <v>38</v>
      </c>
      <c r="H185" s="109" t="s">
        <v>39</v>
      </c>
      <c r="I185" s="111" t="s">
        <v>40</v>
      </c>
      <c r="J185" s="112"/>
      <c r="K185" s="113"/>
      <c r="L185" s="20"/>
    </row>
    <row r="186" spans="5:12" ht="16.8" thickBot="1">
      <c r="E186" s="106"/>
      <c r="F186" s="108"/>
      <c r="G186" s="108"/>
      <c r="H186" s="110"/>
      <c r="I186" s="64" t="s">
        <v>37</v>
      </c>
      <c r="J186" s="64" t="s">
        <v>38</v>
      </c>
      <c r="K186" s="62" t="s">
        <v>39</v>
      </c>
      <c r="L186" s="20"/>
    </row>
    <row r="187" spans="5:12" ht="16.8" thickBot="1">
      <c r="E187" s="11" t="s">
        <v>43</v>
      </c>
      <c r="F187" s="12"/>
      <c r="G187" s="12"/>
      <c r="H187" s="13">
        <f>+SUM(F187:G187)</f>
        <v>0</v>
      </c>
      <c r="I187" s="12"/>
      <c r="J187" s="12"/>
      <c r="K187" s="13">
        <f>+SUM(I187:J187)</f>
        <v>0</v>
      </c>
      <c r="L187" s="20"/>
    </row>
    <row r="188" spans="5:12" ht="16.8" thickBot="1">
      <c r="E188" s="11" t="s">
        <v>44</v>
      </c>
      <c r="F188" s="12"/>
      <c r="G188" s="12"/>
      <c r="H188" s="13">
        <f>+SUM(F188:G188)</f>
        <v>0</v>
      </c>
      <c r="I188" s="12"/>
      <c r="J188" s="12"/>
      <c r="K188" s="13">
        <f>+SUM(I188:J188)</f>
        <v>0</v>
      </c>
      <c r="L188" s="20"/>
    </row>
    <row r="189" spans="5:12" ht="16.8" thickBot="1">
      <c r="E189" s="11" t="s">
        <v>50</v>
      </c>
      <c r="F189" s="12"/>
      <c r="G189" s="12"/>
      <c r="H189" s="13">
        <f>+SUM(F189:G189)</f>
        <v>0</v>
      </c>
      <c r="I189" s="12"/>
      <c r="J189" s="12"/>
      <c r="K189" s="13">
        <f>+SUM(I189:J189)</f>
        <v>0</v>
      </c>
      <c r="L189" s="20"/>
    </row>
    <row r="190" spans="5:12" ht="16.8" thickBot="1">
      <c r="E190" s="11" t="s">
        <v>53</v>
      </c>
      <c r="F190" s="12"/>
      <c r="G190" s="12"/>
      <c r="H190" s="13">
        <f>+SUM(F190:G190)</f>
        <v>0</v>
      </c>
      <c r="I190" s="12"/>
      <c r="J190" s="12"/>
      <c r="K190" s="13">
        <f>+SUM(I190:J190)</f>
        <v>0</v>
      </c>
      <c r="L190" s="20"/>
    </row>
    <row r="191" spans="5:12" ht="16.8" thickBot="1">
      <c r="E191" s="15" t="s">
        <v>47</v>
      </c>
      <c r="F191" s="13">
        <f t="shared" ref="F191:K191" si="25">+SUM(F187:F190)</f>
        <v>0</v>
      </c>
      <c r="G191" s="13">
        <f t="shared" si="25"/>
        <v>0</v>
      </c>
      <c r="H191" s="63">
        <f t="shared" si="25"/>
        <v>0</v>
      </c>
      <c r="I191" s="13">
        <f t="shared" si="25"/>
        <v>0</v>
      </c>
      <c r="J191" s="13">
        <f t="shared" si="25"/>
        <v>0</v>
      </c>
      <c r="K191" s="63">
        <f t="shared" si="25"/>
        <v>0</v>
      </c>
      <c r="L191" s="20"/>
    </row>
    <row r="192" spans="5:12" ht="16.2">
      <c r="E192" s="50"/>
      <c r="F192" s="17"/>
      <c r="G192" s="17"/>
      <c r="H192" s="17"/>
      <c r="I192" s="17"/>
      <c r="J192" s="17"/>
      <c r="K192" s="17"/>
      <c r="L192" s="20"/>
    </row>
    <row r="193" spans="5:16" ht="16.2">
      <c r="E193" s="50"/>
      <c r="F193" s="17"/>
      <c r="G193" s="17"/>
      <c r="H193" s="17"/>
      <c r="I193" s="17"/>
      <c r="J193" s="17"/>
      <c r="K193" s="17"/>
      <c r="L193" s="20"/>
    </row>
    <row r="194" spans="5:16" ht="16.8" thickBot="1">
      <c r="E194" s="50"/>
      <c r="F194" s="17"/>
      <c r="G194" s="17"/>
      <c r="H194" s="17"/>
      <c r="I194" s="17"/>
      <c r="J194" s="17"/>
      <c r="K194" s="17"/>
      <c r="L194" s="20"/>
    </row>
    <row r="195" spans="5:16" ht="15" customHeight="1" thickBot="1">
      <c r="E195" s="34"/>
      <c r="F195" s="111" t="s">
        <v>93</v>
      </c>
      <c r="G195" s="112"/>
      <c r="H195" s="112"/>
      <c r="I195" s="112"/>
      <c r="J195" s="112"/>
      <c r="K195" s="113"/>
      <c r="L195" s="20"/>
    </row>
    <row r="196" spans="5:16" ht="33" thickBot="1">
      <c r="E196" s="60" t="s">
        <v>96</v>
      </c>
      <c r="F196" s="114"/>
      <c r="G196" s="115"/>
      <c r="H196" s="115"/>
      <c r="I196" s="115"/>
      <c r="J196" s="115"/>
      <c r="K196" s="116"/>
      <c r="L196" s="20"/>
    </row>
    <row r="197" spans="5:16" ht="16.8" thickBot="1">
      <c r="E197" s="105" t="s">
        <v>36</v>
      </c>
      <c r="F197" s="107" t="s">
        <v>37</v>
      </c>
      <c r="G197" s="107" t="s">
        <v>38</v>
      </c>
      <c r="H197" s="109" t="s">
        <v>39</v>
      </c>
      <c r="I197" s="111" t="s">
        <v>40</v>
      </c>
      <c r="J197" s="112"/>
      <c r="K197" s="113"/>
      <c r="L197" s="20"/>
    </row>
    <row r="198" spans="5:16" ht="16.8" thickBot="1">
      <c r="E198" s="106"/>
      <c r="F198" s="108"/>
      <c r="G198" s="108"/>
      <c r="H198" s="110"/>
      <c r="I198" s="64" t="s">
        <v>37</v>
      </c>
      <c r="J198" s="64" t="s">
        <v>38</v>
      </c>
      <c r="K198" s="62" t="s">
        <v>39</v>
      </c>
      <c r="L198" s="20"/>
    </row>
    <row r="199" spans="5:16" ht="16.8" thickBot="1">
      <c r="E199" s="11" t="s">
        <v>43</v>
      </c>
      <c r="F199" s="12"/>
      <c r="G199" s="12"/>
      <c r="H199" s="13">
        <f>+SUM(F199:G199)</f>
        <v>0</v>
      </c>
      <c r="I199" s="12"/>
      <c r="J199" s="12"/>
      <c r="K199" s="13">
        <f>+SUM(I199:J199)</f>
        <v>0</v>
      </c>
      <c r="L199" s="20"/>
    </row>
    <row r="200" spans="5:16" ht="16.8" thickBot="1">
      <c r="E200" s="11" t="s">
        <v>44</v>
      </c>
      <c r="F200" s="12"/>
      <c r="G200" s="12"/>
      <c r="H200" s="13">
        <f>+SUM(F200:G200)</f>
        <v>0</v>
      </c>
      <c r="I200" s="12"/>
      <c r="J200" s="12"/>
      <c r="K200" s="13">
        <f>+SUM(I200:J200)</f>
        <v>0</v>
      </c>
      <c r="L200" s="20"/>
    </row>
    <row r="201" spans="5:16" ht="16.8" thickBot="1">
      <c r="E201" s="11" t="s">
        <v>50</v>
      </c>
      <c r="F201" s="12"/>
      <c r="G201" s="12"/>
      <c r="H201" s="13">
        <f>+SUM(F201:G201)</f>
        <v>0</v>
      </c>
      <c r="I201" s="12"/>
      <c r="J201" s="12"/>
      <c r="K201" s="13">
        <f>+SUM(I201:J201)</f>
        <v>0</v>
      </c>
      <c r="L201" s="20"/>
    </row>
    <row r="202" spans="5:16" ht="16.8" thickBot="1">
      <c r="E202" s="11" t="s">
        <v>53</v>
      </c>
      <c r="F202" s="12"/>
      <c r="G202" s="12"/>
      <c r="H202" s="13">
        <f>+SUM(F202:G202)</f>
        <v>0</v>
      </c>
      <c r="I202" s="12"/>
      <c r="J202" s="12"/>
      <c r="K202" s="13">
        <f>+SUM(I202:J202)</f>
        <v>0</v>
      </c>
      <c r="L202" s="20"/>
    </row>
    <row r="203" spans="5:16" ht="16.8" thickBot="1">
      <c r="E203" s="15" t="s">
        <v>47</v>
      </c>
      <c r="F203" s="13">
        <f t="shared" ref="F203:K203" si="26">+SUM(F199:F202)</f>
        <v>0</v>
      </c>
      <c r="G203" s="13">
        <f t="shared" si="26"/>
        <v>0</v>
      </c>
      <c r="H203" s="63">
        <f t="shared" si="26"/>
        <v>0</v>
      </c>
      <c r="I203" s="13">
        <f t="shared" si="26"/>
        <v>0</v>
      </c>
      <c r="J203" s="13">
        <f t="shared" si="26"/>
        <v>0</v>
      </c>
      <c r="K203" s="63">
        <f t="shared" si="26"/>
        <v>0</v>
      </c>
      <c r="L203" s="20"/>
    </row>
    <row r="204" spans="5:16" ht="16.2">
      <c r="E204" s="50"/>
      <c r="F204" s="17"/>
      <c r="G204" s="17"/>
      <c r="H204" s="17"/>
      <c r="I204" s="17"/>
      <c r="J204" s="17"/>
      <c r="K204" s="17"/>
      <c r="L204" s="20"/>
    </row>
    <row r="205" spans="5:16" ht="16.2">
      <c r="E205" s="50"/>
      <c r="F205" s="17"/>
      <c r="G205" s="17"/>
      <c r="H205" s="17"/>
      <c r="I205" s="17"/>
      <c r="J205" s="17"/>
      <c r="K205" s="17"/>
      <c r="L205" s="20"/>
    </row>
    <row r="206" spans="5:16" ht="16.2">
      <c r="E206" s="50"/>
      <c r="F206" s="17"/>
      <c r="G206" s="17"/>
      <c r="H206" s="17"/>
      <c r="I206" s="17"/>
      <c r="J206" s="17"/>
      <c r="K206" s="17"/>
      <c r="L206" s="20"/>
    </row>
    <row r="207" spans="5:16" ht="21.6">
      <c r="E207" s="79" t="s">
        <v>94</v>
      </c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</row>
    <row r="208" spans="5:16" ht="16.8" thickBot="1">
      <c r="E208" s="50"/>
      <c r="F208" s="17"/>
      <c r="G208" s="17"/>
      <c r="H208" s="17"/>
      <c r="I208" s="17"/>
      <c r="J208" s="17"/>
      <c r="K208" s="17"/>
      <c r="L208" s="20"/>
    </row>
    <row r="209" spans="5:31" ht="31.5" customHeight="1" thickBot="1">
      <c r="E209" s="95" t="s">
        <v>87</v>
      </c>
      <c r="F209" s="96"/>
      <c r="G209" s="97"/>
      <c r="K209" s="17"/>
      <c r="L209" s="20"/>
    </row>
    <row r="210" spans="5:31" ht="16.2">
      <c r="E210" s="91" t="s">
        <v>37</v>
      </c>
      <c r="F210" s="91" t="s">
        <v>38</v>
      </c>
      <c r="G210" s="93" t="s">
        <v>39</v>
      </c>
      <c r="K210" s="17"/>
      <c r="L210" s="20"/>
    </row>
    <row r="211" spans="5:31" ht="16.8" thickBot="1">
      <c r="E211" s="92"/>
      <c r="F211" s="92"/>
      <c r="G211" s="94"/>
      <c r="K211" s="17"/>
      <c r="L211" s="20"/>
    </row>
    <row r="212" spans="5:31" ht="16.8" thickBot="1">
      <c r="E212" s="12"/>
      <c r="F212" s="12"/>
      <c r="G212" s="13">
        <f>+SUM(E212:F212)</f>
        <v>0</v>
      </c>
      <c r="K212" s="17"/>
      <c r="L212" s="20"/>
    </row>
    <row r="213" spans="5:31" ht="16.8" thickBot="1">
      <c r="E213" s="13">
        <f t="shared" ref="E213:G213" si="27">+SUM(E212:E212)</f>
        <v>0</v>
      </c>
      <c r="F213" s="13">
        <f t="shared" si="27"/>
        <v>0</v>
      </c>
      <c r="G213" s="59">
        <f t="shared" si="27"/>
        <v>0</v>
      </c>
      <c r="K213" s="17"/>
      <c r="L213" s="20"/>
    </row>
    <row r="214" spans="5:31" ht="16.2">
      <c r="E214" s="50"/>
      <c r="F214" s="17"/>
      <c r="G214" s="17"/>
      <c r="H214" s="17"/>
      <c r="I214" s="17"/>
      <c r="J214" s="17"/>
      <c r="K214" s="17"/>
      <c r="L214" s="20"/>
    </row>
    <row r="215" spans="5:31" ht="16.2">
      <c r="E215" s="50"/>
      <c r="F215" s="17"/>
      <c r="G215" s="17"/>
      <c r="H215" s="17"/>
      <c r="I215" s="17"/>
      <c r="J215" s="17"/>
      <c r="K215" s="17"/>
      <c r="L215" s="20"/>
    </row>
    <row r="216" spans="5:31" ht="22.2" thickBot="1"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</row>
    <row r="217" spans="5:31" ht="34.200000000000003" customHeight="1" thickBot="1">
      <c r="E217" s="88" t="s">
        <v>63</v>
      </c>
      <c r="F217" s="89"/>
      <c r="G217" s="90"/>
      <c r="H217" s="49"/>
      <c r="I217" s="49"/>
      <c r="J217" s="49"/>
    </row>
    <row r="218" spans="5:31" ht="18.75" customHeight="1">
      <c r="E218" s="82" t="s">
        <v>37</v>
      </c>
      <c r="F218" s="82" t="s">
        <v>38</v>
      </c>
      <c r="G218" s="154" t="s">
        <v>39</v>
      </c>
    </row>
    <row r="219" spans="5:31" ht="31.5" customHeight="1" thickBot="1">
      <c r="E219" s="85"/>
      <c r="F219" s="85"/>
      <c r="G219" s="87"/>
      <c r="T219" s="49"/>
      <c r="U219" s="49"/>
      <c r="V219" s="49"/>
    </row>
    <row r="220" spans="5:31" ht="30" customHeight="1" thickBot="1">
      <c r="E220" s="12"/>
      <c r="F220" s="12"/>
      <c r="G220" s="13">
        <f>+SUM(E220:F220)</f>
        <v>0</v>
      </c>
    </row>
    <row r="221" spans="5:31" ht="38.25" customHeight="1" thickBot="1">
      <c r="E221" s="13">
        <f t="shared" ref="E221:G221" si="28">+SUM(E220:E220)</f>
        <v>0</v>
      </c>
      <c r="F221" s="13">
        <f t="shared" si="28"/>
        <v>0</v>
      </c>
      <c r="G221" s="59">
        <f t="shared" si="28"/>
        <v>0</v>
      </c>
    </row>
    <row r="224" spans="5:31" ht="15" thickBot="1"/>
    <row r="225" spans="5:26" ht="39.75" customHeight="1" thickBot="1">
      <c r="E225" s="95" t="s">
        <v>88</v>
      </c>
      <c r="F225" s="96"/>
      <c r="G225" s="97"/>
    </row>
    <row r="226" spans="5:26">
      <c r="E226" s="91" t="s">
        <v>37</v>
      </c>
      <c r="F226" s="91" t="s">
        <v>38</v>
      </c>
      <c r="G226" s="93" t="s">
        <v>39</v>
      </c>
    </row>
    <row r="227" spans="5:26" ht="22.2" thickBot="1">
      <c r="E227" s="92"/>
      <c r="F227" s="92"/>
      <c r="G227" s="94"/>
      <c r="T227" s="61"/>
      <c r="U227" s="61"/>
      <c r="V227" s="61"/>
      <c r="W227" s="61"/>
      <c r="X227" s="61"/>
      <c r="Y227" s="61"/>
      <c r="Z227" s="61"/>
    </row>
    <row r="228" spans="5:26" ht="16.8" thickBot="1">
      <c r="E228" s="12"/>
      <c r="F228" s="12"/>
      <c r="G228" s="13">
        <f>+SUM(E228:F228)</f>
        <v>0</v>
      </c>
    </row>
    <row r="229" spans="5:26" ht="16.8" thickBot="1">
      <c r="E229" s="13">
        <f t="shared" ref="E229:G229" si="29">+SUM(E228:E228)</f>
        <v>0</v>
      </c>
      <c r="F229" s="13">
        <f t="shared" si="29"/>
        <v>0</v>
      </c>
      <c r="G229" s="59">
        <f t="shared" si="29"/>
        <v>0</v>
      </c>
    </row>
    <row r="232" spans="5:26" ht="15" thickBot="1"/>
    <row r="233" spans="5:26" ht="16.8" thickBot="1">
      <c r="E233" s="95" t="s">
        <v>89</v>
      </c>
      <c r="F233" s="96"/>
      <c r="G233" s="97"/>
      <c r="I233" s="80"/>
      <c r="J233" s="80"/>
      <c r="K233" s="80"/>
    </row>
    <row r="234" spans="5:26" ht="16.2">
      <c r="E234" s="91" t="s">
        <v>37</v>
      </c>
      <c r="F234" s="91" t="s">
        <v>38</v>
      </c>
      <c r="G234" s="93" t="s">
        <v>39</v>
      </c>
      <c r="I234" s="72"/>
      <c r="J234" s="80"/>
      <c r="K234" s="80"/>
    </row>
    <row r="235" spans="5:26" ht="16.8" thickBot="1">
      <c r="E235" s="92"/>
      <c r="F235" s="92"/>
      <c r="G235" s="94"/>
      <c r="I235" s="72"/>
      <c r="J235" s="80"/>
      <c r="K235" s="80"/>
    </row>
    <row r="236" spans="5:26" ht="16.8" thickBot="1">
      <c r="E236" s="12"/>
      <c r="F236" s="12"/>
      <c r="G236" s="13">
        <f>+SUM(E236:F236)</f>
        <v>0</v>
      </c>
      <c r="I236" s="72"/>
      <c r="J236" s="80"/>
      <c r="K236" s="80"/>
    </row>
    <row r="237" spans="5:26" ht="16.8" thickBot="1">
      <c r="E237" s="13">
        <f t="shared" ref="E237:G237" si="30">+SUM(E236:E236)</f>
        <v>0</v>
      </c>
      <c r="F237" s="13">
        <f t="shared" si="30"/>
        <v>0</v>
      </c>
      <c r="G237" s="59">
        <f t="shared" si="30"/>
        <v>0</v>
      </c>
      <c r="I237" s="80"/>
      <c r="J237" s="80"/>
      <c r="K237" s="80"/>
    </row>
    <row r="238" spans="5:26">
      <c r="I238" s="80"/>
      <c r="J238" s="80"/>
      <c r="K238" s="80"/>
    </row>
    <row r="239" spans="5:26" ht="16.2">
      <c r="I239" s="71"/>
      <c r="J239" s="71"/>
      <c r="K239" s="17"/>
    </row>
    <row r="240" spans="5:26" ht="15.75" customHeight="1">
      <c r="H240" s="72"/>
    </row>
    <row r="241" spans="5:18" ht="15.75" customHeight="1" thickBot="1">
      <c r="R241" s="49"/>
    </row>
    <row r="242" spans="5:18" ht="16.8" thickBot="1">
      <c r="E242" s="34"/>
      <c r="F242" s="88" t="s">
        <v>108</v>
      </c>
      <c r="G242" s="89"/>
      <c r="H242" s="89"/>
      <c r="I242" s="89"/>
      <c r="J242" s="90"/>
    </row>
    <row r="243" spans="5:18" ht="16.8" thickBot="1">
      <c r="E243" s="81"/>
      <c r="F243" s="83" t="s">
        <v>37</v>
      </c>
      <c r="G243" s="81" t="s">
        <v>38</v>
      </c>
      <c r="H243" s="86" t="s">
        <v>39</v>
      </c>
      <c r="I243" s="73" t="s">
        <v>91</v>
      </c>
      <c r="J243" s="12"/>
    </row>
    <row r="244" spans="5:18" ht="16.8" thickBot="1">
      <c r="E244" s="82"/>
      <c r="F244" s="84"/>
      <c r="G244" s="85"/>
      <c r="H244" s="87"/>
      <c r="I244" s="73" t="s">
        <v>91</v>
      </c>
      <c r="J244" s="12"/>
    </row>
    <row r="245" spans="5:18" ht="16.8" thickBot="1">
      <c r="E245" s="77"/>
      <c r="F245" s="76"/>
      <c r="G245" s="12"/>
      <c r="H245" s="13">
        <f>+SUM(F245:G245)</f>
        <v>0</v>
      </c>
      <c r="I245" s="73" t="s">
        <v>91</v>
      </c>
      <c r="J245" s="12"/>
    </row>
    <row r="246" spans="5:18" ht="16.8" thickBot="1">
      <c r="E246" s="77"/>
      <c r="F246" s="76"/>
      <c r="G246" s="12"/>
      <c r="H246" s="13">
        <f>+SUM(F246:G246)</f>
        <v>0</v>
      </c>
    </row>
    <row r="247" spans="5:18" ht="16.8" thickBot="1">
      <c r="E247" s="77"/>
      <c r="F247" s="76"/>
      <c r="G247" s="12"/>
      <c r="H247" s="13">
        <f>+SUM(F247:G247)</f>
        <v>0</v>
      </c>
    </row>
    <row r="248" spans="5:18" ht="16.8" thickBot="1">
      <c r="E248" s="15" t="s">
        <v>47</v>
      </c>
      <c r="F248" s="13">
        <f>+SUM(F245:F247)</f>
        <v>0</v>
      </c>
      <c r="G248" s="13">
        <f>+SUM(G245:G247)</f>
        <v>0</v>
      </c>
      <c r="H248" s="59">
        <f>+SUM(H245:H247)</f>
        <v>0</v>
      </c>
    </row>
    <row r="250" spans="5:18" ht="21.6">
      <c r="E250" s="79" t="s">
        <v>100</v>
      </c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</row>
    <row r="251" spans="5:18" ht="15" thickBot="1"/>
    <row r="252" spans="5:18" ht="15.75" customHeight="1" thickBot="1">
      <c r="E252" s="95" t="s">
        <v>101</v>
      </c>
      <c r="F252" s="96"/>
      <c r="G252" s="96"/>
      <c r="H252" s="96"/>
      <c r="I252" s="96"/>
      <c r="J252" s="97"/>
    </row>
    <row r="253" spans="5:18" ht="77.25" customHeight="1" thickBot="1">
      <c r="E253" s="65"/>
      <c r="F253" s="67" t="s">
        <v>102</v>
      </c>
      <c r="G253" s="67" t="s">
        <v>103</v>
      </c>
      <c r="H253" s="67" t="s">
        <v>104</v>
      </c>
      <c r="I253" s="67" t="s">
        <v>105</v>
      </c>
      <c r="J253" s="67" t="s">
        <v>106</v>
      </c>
    </row>
    <row r="254" spans="5:18" ht="21.75" customHeight="1" thickBot="1">
      <c r="E254" s="66" t="s">
        <v>39</v>
      </c>
      <c r="F254" s="74">
        <v>0</v>
      </c>
      <c r="G254" s="74">
        <v>0</v>
      </c>
      <c r="H254" s="74">
        <v>0</v>
      </c>
      <c r="I254" s="74">
        <v>0</v>
      </c>
      <c r="J254" s="74">
        <v>0</v>
      </c>
    </row>
  </sheetData>
  <sheetProtection algorithmName="SHA-512" hashValue="OSJKrTwGwO9uQGuNS82h0AYKr8eWmfwrF/tNxm9aCCKPZXoHbjorCcFGSysiLny53zzs/7NFI1bR7JoO0P9izg==" saltValue="Eo/605w7a4fpW4NrmAqPzA==" spinCount="100000" sheet="1" objects="1" scenarios="1"/>
  <mergeCells count="161">
    <mergeCell ref="E226:E227"/>
    <mergeCell ref="F226:F227"/>
    <mergeCell ref="G226:G227"/>
    <mergeCell ref="F82:K82"/>
    <mergeCell ref="E83:E84"/>
    <mergeCell ref="E169:K169"/>
    <mergeCell ref="E156:K156"/>
    <mergeCell ref="F158:K158"/>
    <mergeCell ref="E159:E160"/>
    <mergeCell ref="F159:F160"/>
    <mergeCell ref="G159:G160"/>
    <mergeCell ref="H159:H160"/>
    <mergeCell ref="I159:K159"/>
    <mergeCell ref="E225:G225"/>
    <mergeCell ref="I107:K107"/>
    <mergeCell ref="H173:H174"/>
    <mergeCell ref="I173:K173"/>
    <mergeCell ref="F183:K183"/>
    <mergeCell ref="F195:K195"/>
    <mergeCell ref="F172:K172"/>
    <mergeCell ref="F184:K184"/>
    <mergeCell ref="F145:K145"/>
    <mergeCell ref="E146:E147"/>
    <mergeCell ref="F146:F147"/>
    <mergeCell ref="E46:K46"/>
    <mergeCell ref="F83:F84"/>
    <mergeCell ref="G83:G84"/>
    <mergeCell ref="H83:H84"/>
    <mergeCell ref="I83:K83"/>
    <mergeCell ref="F22:K22"/>
    <mergeCell ref="E23:E24"/>
    <mergeCell ref="F23:F24"/>
    <mergeCell ref="G23:G24"/>
    <mergeCell ref="H23:H24"/>
    <mergeCell ref="I23:K23"/>
    <mergeCell ref="F35:K35"/>
    <mergeCell ref="E36:E37"/>
    <mergeCell ref="F36:F37"/>
    <mergeCell ref="G36:G37"/>
    <mergeCell ref="H36:H37"/>
    <mergeCell ref="I36:K36"/>
    <mergeCell ref="E80:K80"/>
    <mergeCell ref="F106:K106"/>
    <mergeCell ref="E107:E108"/>
    <mergeCell ref="F107:F108"/>
    <mergeCell ref="G107:G108"/>
    <mergeCell ref="H107:H108"/>
    <mergeCell ref="F93:K93"/>
    <mergeCell ref="E94:E95"/>
    <mergeCell ref="F94:F95"/>
    <mergeCell ref="G94:G95"/>
    <mergeCell ref="H94:H95"/>
    <mergeCell ref="I94:K94"/>
    <mergeCell ref="E218:E219"/>
    <mergeCell ref="F218:F219"/>
    <mergeCell ref="G218:G219"/>
    <mergeCell ref="F129:K129"/>
    <mergeCell ref="E130:E131"/>
    <mergeCell ref="F130:F131"/>
    <mergeCell ref="G130:G131"/>
    <mergeCell ref="H130:H131"/>
    <mergeCell ref="I130:K130"/>
    <mergeCell ref="E210:E211"/>
    <mergeCell ref="F210:F211"/>
    <mergeCell ref="G210:G211"/>
    <mergeCell ref="E209:G209"/>
    <mergeCell ref="E207:P207"/>
    <mergeCell ref="F171:K171"/>
    <mergeCell ref="E173:E174"/>
    <mergeCell ref="F173:F174"/>
    <mergeCell ref="G173:G174"/>
    <mergeCell ref="E217:G217"/>
    <mergeCell ref="G146:G147"/>
    <mergeCell ref="H146:H147"/>
    <mergeCell ref="I146:K146"/>
    <mergeCell ref="N110:S110"/>
    <mergeCell ref="T110:U117"/>
    <mergeCell ref="M111:M112"/>
    <mergeCell ref="N111:N112"/>
    <mergeCell ref="O111:O112"/>
    <mergeCell ref="P111:P112"/>
    <mergeCell ref="Q111:S111"/>
    <mergeCell ref="F116:K116"/>
    <mergeCell ref="E117:E118"/>
    <mergeCell ref="F117:F118"/>
    <mergeCell ref="G117:G118"/>
    <mergeCell ref="H117:H118"/>
    <mergeCell ref="I117:K117"/>
    <mergeCell ref="T64:U71"/>
    <mergeCell ref="M65:M66"/>
    <mergeCell ref="N65:N66"/>
    <mergeCell ref="O65:O66"/>
    <mergeCell ref="P65:P66"/>
    <mergeCell ref="Q65:S65"/>
    <mergeCell ref="F69:K69"/>
    <mergeCell ref="E70:E71"/>
    <mergeCell ref="F70:F71"/>
    <mergeCell ref="G70:G71"/>
    <mergeCell ref="H70:H71"/>
    <mergeCell ref="I70:K70"/>
    <mergeCell ref="E9:N9"/>
    <mergeCell ref="E127:L127"/>
    <mergeCell ref="E143:K143"/>
    <mergeCell ref="E33:K33"/>
    <mergeCell ref="E104:K104"/>
    <mergeCell ref="F11:K11"/>
    <mergeCell ref="E12:E13"/>
    <mergeCell ref="F12:F13"/>
    <mergeCell ref="G12:G13"/>
    <mergeCell ref="H12:H13"/>
    <mergeCell ref="I12:K12"/>
    <mergeCell ref="F48:K48"/>
    <mergeCell ref="E49:E50"/>
    <mergeCell ref="F49:F50"/>
    <mergeCell ref="G49:G50"/>
    <mergeCell ref="H49:H50"/>
    <mergeCell ref="I49:K49"/>
    <mergeCell ref="F59:K59"/>
    <mergeCell ref="E60:E61"/>
    <mergeCell ref="F60:F61"/>
    <mergeCell ref="G60:G61"/>
    <mergeCell ref="H60:H61"/>
    <mergeCell ref="I60:K60"/>
    <mergeCell ref="N64:S64"/>
    <mergeCell ref="E252:J252"/>
    <mergeCell ref="L49:L50"/>
    <mergeCell ref="M49:M50"/>
    <mergeCell ref="N49:N50"/>
    <mergeCell ref="L48:N48"/>
    <mergeCell ref="O48:Q48"/>
    <mergeCell ref="O49:O50"/>
    <mergeCell ref="P49:P50"/>
    <mergeCell ref="Q49:Q50"/>
    <mergeCell ref="E185:E186"/>
    <mergeCell ref="F185:F186"/>
    <mergeCell ref="G185:G186"/>
    <mergeCell ref="H185:H186"/>
    <mergeCell ref="I185:K185"/>
    <mergeCell ref="F196:K196"/>
    <mergeCell ref="E197:E198"/>
    <mergeCell ref="F197:F198"/>
    <mergeCell ref="G197:G198"/>
    <mergeCell ref="H197:H198"/>
    <mergeCell ref="I197:K197"/>
    <mergeCell ref="I237:I238"/>
    <mergeCell ref="J237:J238"/>
    <mergeCell ref="K237:K238"/>
    <mergeCell ref="E233:G233"/>
    <mergeCell ref="E250:P250"/>
    <mergeCell ref="I233:K233"/>
    <mergeCell ref="J234:K234"/>
    <mergeCell ref="J235:K235"/>
    <mergeCell ref="J236:K236"/>
    <mergeCell ref="E243:E244"/>
    <mergeCell ref="F243:F244"/>
    <mergeCell ref="G243:G244"/>
    <mergeCell ref="H243:H244"/>
    <mergeCell ref="F242:J242"/>
    <mergeCell ref="E234:E235"/>
    <mergeCell ref="F234:F235"/>
    <mergeCell ref="G234:G235"/>
  </mergeCells>
  <dataValidations count="2">
    <dataValidation type="whole" operator="greaterThanOrEqual" allowBlank="1" showInputMessage="1" showErrorMessage="1" sqref="H14:H17 K14:L17 J147 R150 Q111:Q117 I55:J58 I66:J68 I146:I147 H62:H68 F66:G68 I49:I50 F105:K105 H144 R66:S71 I130 H48:H58 F55:G58 R112:S117 I60:I61 F113:G115 J71 I107:I108 I113:J115 J118 N67:P71 Q65:Q71 N113:P117 J50 F218:G221 I131:K131 K61:L68 J61 I70:I71 H109:H115 K108:K115 J108 I117:I118 F34:K34 I36:I37 J37 K132:K138 H132:H138 I123:J126 H119:H126 F123:G126 K118:K126 F81:K81 M72:R109 K71:K103 F76:G103 H72:H103 I76:J103 H38:H43 I42:J43 F42:G43 K37:K43 L71:L143 O118:O144 M118:N143 P118:R143 G212:G213 G228:G229 G236:G237 H148:H155 F152:G155 K147:K155 I152:J155 H157 J160 I159:I160 K239 K160:K168 F165:G168 H161:H168 I165:J168 F170:K170 L18:L30 H187:H190 K187:K190 F179:K182 F214:L215 K209:L213 F18:K20 H175:H178 K175:K178 L147:L206 I185:I186 I173:I174 J174:K174 F203:K206 J186:K186 H25:H28 K25:K28 F29:K30 J198:K198 F208:L208 F191:K194 H199:H202 K199:K202 I197:I198 H217:J221 K50:K58 L46:Q47 L57:Q58 R56:R58 L55:M56 O56:Q56 N49:N56 R46:R48 O55:P55 Q49:Q55 H245:H247 F248:H248" xr:uid="{54A39561-D071-4163-B31B-615D1B56CE19}">
      <formula1>0</formula1>
    </dataValidation>
    <dataValidation type="custom" allowBlank="1" showInputMessage="1" showErrorMessage="1" sqref="E221 E213 E229:F229 E237" xr:uid="{0CE205AA-0866-4AED-BA34-FF22EF04DECB}">
      <formula1>+SUM(E212:E212)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739A-E7E6-452B-B04E-64F30469B045}">
  <sheetPr codeName="Hoja3"/>
  <dimension ref="G5:O56"/>
  <sheetViews>
    <sheetView showGridLines="0" zoomScale="90" zoomScaleNormal="90" workbookViewId="0">
      <selection activeCell="H9" sqref="H9:I9"/>
    </sheetView>
  </sheetViews>
  <sheetFormatPr baseColWidth="10" defaultColWidth="11.5546875" defaultRowHeight="14.4"/>
  <cols>
    <col min="7" max="7" width="25.109375" customWidth="1"/>
    <col min="8" max="8" width="23.88671875" customWidth="1"/>
    <col min="9" max="9" width="18" customWidth="1"/>
    <col min="10" max="10" width="6.33203125" customWidth="1"/>
  </cols>
  <sheetData>
    <row r="5" spans="7:12">
      <c r="G5" s="35"/>
      <c r="H5" s="36"/>
      <c r="I5" s="36"/>
      <c r="J5" s="36"/>
      <c r="K5" s="36"/>
      <c r="L5" s="36"/>
    </row>
    <row r="6" spans="7:12">
      <c r="G6" s="37"/>
      <c r="H6" s="37"/>
      <c r="I6" s="38"/>
      <c r="J6" s="38"/>
      <c r="K6" s="38"/>
      <c r="L6" s="38"/>
    </row>
    <row r="7" spans="7:12">
      <c r="G7" s="230" t="s">
        <v>64</v>
      </c>
      <c r="H7" s="230"/>
      <c r="I7" s="230"/>
      <c r="J7" s="230"/>
      <c r="K7" s="230"/>
      <c r="L7" s="230"/>
    </row>
    <row r="8" spans="7:12" ht="32.25" customHeight="1" thickBot="1">
      <c r="G8" s="230"/>
      <c r="H8" s="230"/>
      <c r="I8" s="230"/>
      <c r="J8" s="230"/>
      <c r="K8" s="230"/>
      <c r="L8" s="230"/>
    </row>
    <row r="9" spans="7:12" ht="18.600000000000001" thickBot="1">
      <c r="G9" s="78" t="s">
        <v>110</v>
      </c>
      <c r="H9" s="231"/>
      <c r="I9" s="231"/>
      <c r="J9" s="40"/>
      <c r="K9" s="231"/>
      <c r="L9" s="232"/>
    </row>
    <row r="10" spans="7:12" ht="31.5" customHeight="1" thickBot="1">
      <c r="G10" s="39" t="s">
        <v>42</v>
      </c>
      <c r="H10" s="14"/>
      <c r="I10" s="233" t="s">
        <v>39</v>
      </c>
      <c r="J10" s="234"/>
      <c r="K10" s="233" t="s">
        <v>111</v>
      </c>
      <c r="L10" s="234"/>
    </row>
    <row r="11" spans="7:12" ht="33.75" customHeight="1" thickBot="1">
      <c r="G11" s="235" t="s">
        <v>80</v>
      </c>
      <c r="H11" s="236"/>
      <c r="I11" s="236"/>
      <c r="J11" s="236"/>
      <c r="K11" s="236"/>
      <c r="L11" s="237"/>
    </row>
    <row r="12" spans="7:12" ht="18.600000000000001" thickBot="1">
      <c r="G12" s="223" t="s">
        <v>81</v>
      </c>
      <c r="H12" s="224"/>
      <c r="I12" s="220">
        <v>0</v>
      </c>
      <c r="J12" s="222"/>
      <c r="K12" s="220">
        <v>0</v>
      </c>
      <c r="L12" s="222"/>
    </row>
    <row r="13" spans="7:12" ht="33.75" customHeight="1" thickBot="1">
      <c r="G13" s="198" t="s">
        <v>95</v>
      </c>
      <c r="H13" s="238"/>
      <c r="I13" s="200">
        <v>0</v>
      </c>
      <c r="J13" s="202"/>
      <c r="K13" s="200">
        <v>0</v>
      </c>
      <c r="L13" s="202"/>
    </row>
    <row r="14" spans="7:12" ht="18.600000000000001" thickBot="1">
      <c r="G14" s="200" t="s">
        <v>59</v>
      </c>
      <c r="H14" s="201"/>
      <c r="I14" s="201"/>
      <c r="J14" s="201"/>
      <c r="K14" s="201"/>
      <c r="L14" s="202"/>
    </row>
    <row r="15" spans="7:12" ht="15.75" customHeight="1" thickBot="1">
      <c r="G15" s="223" t="s">
        <v>59</v>
      </c>
      <c r="H15" s="224"/>
      <c r="I15" s="220">
        <v>0</v>
      </c>
      <c r="J15" s="222"/>
      <c r="K15" s="220">
        <v>0</v>
      </c>
      <c r="L15" s="222"/>
    </row>
    <row r="16" spans="7:12" ht="15.75" customHeight="1" thickBot="1">
      <c r="G16" s="200" t="s">
        <v>34</v>
      </c>
      <c r="H16" s="201"/>
      <c r="I16" s="201"/>
      <c r="J16" s="201"/>
      <c r="K16" s="201"/>
      <c r="L16" s="202"/>
    </row>
    <row r="17" spans="7:12" ht="15.75" customHeight="1" thickBot="1">
      <c r="G17" s="196" t="s">
        <v>86</v>
      </c>
      <c r="H17" s="197"/>
      <c r="I17" s="200">
        <v>0</v>
      </c>
      <c r="J17" s="202"/>
      <c r="K17" s="201">
        <v>0</v>
      </c>
      <c r="L17" s="202"/>
    </row>
    <row r="18" spans="7:12" ht="15.75" customHeight="1" thickBot="1">
      <c r="G18" s="198" t="s">
        <v>98</v>
      </c>
      <c r="H18" s="199"/>
      <c r="I18" s="200">
        <v>0</v>
      </c>
      <c r="J18" s="201"/>
      <c r="K18" s="201"/>
      <c r="L18" s="202"/>
    </row>
    <row r="19" spans="7:12" ht="15.75" customHeight="1" thickBot="1">
      <c r="G19" s="196" t="s">
        <v>99</v>
      </c>
      <c r="H19" s="197"/>
      <c r="I19" s="200">
        <v>0</v>
      </c>
      <c r="J19" s="201"/>
      <c r="K19" s="201"/>
      <c r="L19" s="202"/>
    </row>
    <row r="20" spans="7:12" ht="15.75" customHeight="1" thickBot="1">
      <c r="G20" s="223" t="s">
        <v>51</v>
      </c>
      <c r="H20" s="224"/>
      <c r="I20" s="225">
        <v>0</v>
      </c>
      <c r="J20" s="226"/>
      <c r="K20" s="227">
        <v>0</v>
      </c>
      <c r="L20" s="228"/>
    </row>
    <row r="21" spans="7:12" ht="15.75" customHeight="1" thickBot="1">
      <c r="G21" s="220" t="s">
        <v>83</v>
      </c>
      <c r="H21" s="221"/>
      <c r="I21" s="221"/>
      <c r="J21" s="221"/>
      <c r="K21" s="221"/>
      <c r="L21" s="222"/>
    </row>
    <row r="22" spans="7:12" ht="15.75" customHeight="1" thickBot="1">
      <c r="G22" s="223" t="s">
        <v>84</v>
      </c>
      <c r="H22" s="224"/>
      <c r="I22" s="220">
        <v>0</v>
      </c>
      <c r="J22" s="222"/>
      <c r="K22" s="227">
        <v>0</v>
      </c>
      <c r="L22" s="228"/>
    </row>
    <row r="23" spans="7:12" ht="15.75" customHeight="1" thickBot="1">
      <c r="G23" s="196" t="s">
        <v>85</v>
      </c>
      <c r="H23" s="229"/>
      <c r="I23" s="200">
        <v>0</v>
      </c>
      <c r="J23" s="202"/>
      <c r="K23" s="200">
        <v>0</v>
      </c>
      <c r="L23" s="202"/>
    </row>
    <row r="24" spans="7:12" ht="15.75" customHeight="1" thickBot="1">
      <c r="G24" s="220" t="s">
        <v>55</v>
      </c>
      <c r="H24" s="221"/>
      <c r="I24" s="221"/>
      <c r="J24" s="221"/>
      <c r="K24" s="221"/>
      <c r="L24" s="222"/>
    </row>
    <row r="25" spans="7:12" ht="15.75" customHeight="1" thickBot="1">
      <c r="G25" s="223" t="s">
        <v>55</v>
      </c>
      <c r="H25" s="224"/>
      <c r="I25" s="220">
        <v>0</v>
      </c>
      <c r="J25" s="222"/>
      <c r="K25" s="220">
        <v>0</v>
      </c>
      <c r="L25" s="222"/>
    </row>
    <row r="26" spans="7:12" ht="33" customHeight="1" thickBot="1">
      <c r="G26" s="200" t="s">
        <v>71</v>
      </c>
      <c r="H26" s="201"/>
      <c r="I26" s="201"/>
      <c r="J26" s="201"/>
      <c r="K26" s="201"/>
      <c r="L26" s="202"/>
    </row>
    <row r="27" spans="7:12" ht="39" customHeight="1" thickBot="1">
      <c r="G27" s="188" t="s">
        <v>71</v>
      </c>
      <c r="H27" s="189"/>
      <c r="I27" s="239">
        <v>0</v>
      </c>
      <c r="J27" s="240"/>
      <c r="K27" s="239">
        <v>0</v>
      </c>
      <c r="L27" s="240"/>
    </row>
    <row r="28" spans="7:12" ht="34.5" customHeight="1" thickBot="1">
      <c r="G28" s="200" t="s">
        <v>61</v>
      </c>
      <c r="H28" s="201"/>
      <c r="I28" s="201"/>
      <c r="J28" s="201"/>
      <c r="K28" s="201"/>
      <c r="L28" s="202"/>
    </row>
    <row r="29" spans="7:12" ht="34.5" customHeight="1" thickBot="1">
      <c r="G29" s="188" t="s">
        <v>62</v>
      </c>
      <c r="H29" s="189"/>
      <c r="I29" s="239">
        <v>0</v>
      </c>
      <c r="J29" s="240"/>
      <c r="K29" s="239">
        <v>0</v>
      </c>
      <c r="L29" s="240"/>
    </row>
    <row r="30" spans="7:12" ht="15.75" customHeight="1" thickBot="1">
      <c r="G30" s="200" t="s">
        <v>92</v>
      </c>
      <c r="H30" s="218"/>
      <c r="I30" s="218"/>
      <c r="J30" s="218"/>
      <c r="K30" s="218"/>
      <c r="L30" s="219"/>
    </row>
    <row r="31" spans="7:12" ht="15.75" customHeight="1" thickBot="1">
      <c r="G31" s="196" t="s">
        <v>92</v>
      </c>
      <c r="H31" s="216"/>
      <c r="I31" s="200">
        <v>0</v>
      </c>
      <c r="J31" s="202"/>
      <c r="K31" s="200">
        <v>0</v>
      </c>
      <c r="L31" s="202"/>
    </row>
    <row r="32" spans="7:12" ht="15.75" customHeight="1" thickBot="1">
      <c r="G32" s="200" t="s">
        <v>93</v>
      </c>
      <c r="H32" s="218"/>
      <c r="I32" s="218"/>
      <c r="J32" s="218"/>
      <c r="K32" s="218"/>
      <c r="L32" s="219"/>
    </row>
    <row r="33" spans="7:15" ht="34.5" customHeight="1" thickBot="1">
      <c r="G33" s="188" t="s">
        <v>93</v>
      </c>
      <c r="H33" s="189"/>
      <c r="I33" s="214">
        <v>0</v>
      </c>
      <c r="J33" s="215"/>
      <c r="K33" s="214">
        <v>0</v>
      </c>
      <c r="L33" s="215"/>
    </row>
    <row r="34" spans="7:15" ht="16.8" thickBot="1">
      <c r="G34" s="114"/>
      <c r="H34" s="115"/>
      <c r="I34" s="115"/>
      <c r="J34" s="115"/>
      <c r="K34" s="115"/>
      <c r="L34" s="116"/>
    </row>
    <row r="35" spans="7:15" ht="36.75" customHeight="1" thickBot="1">
      <c r="G35" s="188" t="s">
        <v>93</v>
      </c>
      <c r="H35" s="189"/>
      <c r="I35" s="214">
        <v>0</v>
      </c>
      <c r="J35" s="215"/>
      <c r="K35" s="214">
        <v>0</v>
      </c>
      <c r="L35" s="215"/>
    </row>
    <row r="36" spans="7:15" ht="16.8" thickBot="1">
      <c r="G36" s="114"/>
      <c r="H36" s="115"/>
      <c r="I36" s="115"/>
      <c r="J36" s="115"/>
      <c r="K36" s="115"/>
      <c r="L36" s="116"/>
    </row>
    <row r="37" spans="7:15" ht="35.25" customHeight="1" thickBot="1">
      <c r="G37" s="188" t="s">
        <v>93</v>
      </c>
      <c r="H37" s="189"/>
      <c r="I37" s="214">
        <v>0</v>
      </c>
      <c r="J37" s="215"/>
      <c r="K37" s="214">
        <v>0</v>
      </c>
      <c r="L37" s="215"/>
    </row>
    <row r="38" spans="7:15" ht="16.8" thickBot="1">
      <c r="G38" s="114"/>
      <c r="H38" s="115"/>
      <c r="I38" s="115"/>
      <c r="J38" s="115"/>
      <c r="K38" s="115"/>
      <c r="L38" s="116"/>
    </row>
    <row r="39" spans="7:15" ht="20.399999999999999" thickBot="1">
      <c r="G39" s="200" t="s">
        <v>94</v>
      </c>
      <c r="H39" s="218"/>
      <c r="I39" s="218"/>
      <c r="J39" s="218"/>
      <c r="K39" s="218"/>
      <c r="L39" s="219"/>
      <c r="O39" s="16"/>
    </row>
    <row r="40" spans="7:15" ht="20.399999999999999" thickBot="1">
      <c r="G40" s="196" t="s">
        <v>87</v>
      </c>
      <c r="H40" s="216"/>
      <c r="I40" s="200">
        <v>0</v>
      </c>
      <c r="J40" s="201"/>
      <c r="K40" s="201"/>
      <c r="L40" s="202"/>
      <c r="O40" s="16"/>
    </row>
    <row r="41" spans="7:15" ht="42" customHeight="1" thickBot="1">
      <c r="G41" s="188" t="s">
        <v>63</v>
      </c>
      <c r="H41" s="217"/>
      <c r="I41" s="200">
        <v>0</v>
      </c>
      <c r="J41" s="201"/>
      <c r="K41" s="201"/>
      <c r="L41" s="202"/>
      <c r="O41" s="16"/>
    </row>
    <row r="42" spans="7:15" ht="39.75" customHeight="1" thickBot="1">
      <c r="G42" s="196" t="s">
        <v>88</v>
      </c>
      <c r="H42" s="216"/>
      <c r="I42" s="208">
        <v>0</v>
      </c>
      <c r="J42" s="209"/>
      <c r="K42" s="209"/>
      <c r="L42" s="210"/>
    </row>
    <row r="43" spans="7:15" ht="15.75" customHeight="1" thickBot="1">
      <c r="G43" s="196" t="s">
        <v>89</v>
      </c>
      <c r="H43" s="216"/>
      <c r="I43" s="208">
        <v>0</v>
      </c>
      <c r="J43" s="209"/>
      <c r="K43" s="209"/>
      <c r="L43" s="210"/>
    </row>
    <row r="44" spans="7:15" ht="32.25" customHeight="1" thickBot="1">
      <c r="G44" s="196" t="s">
        <v>90</v>
      </c>
      <c r="H44" s="197"/>
      <c r="I44" s="211">
        <v>0</v>
      </c>
      <c r="J44" s="212"/>
      <c r="K44" s="212"/>
      <c r="L44" s="213"/>
    </row>
    <row r="45" spans="7:15" ht="20.399999999999999" thickBot="1">
      <c r="G45" s="69" t="s">
        <v>91</v>
      </c>
      <c r="H45" s="70"/>
      <c r="I45" s="193"/>
      <c r="J45" s="194"/>
      <c r="K45" s="194"/>
      <c r="L45" s="195"/>
      <c r="M45" s="68"/>
    </row>
    <row r="46" spans="7:15" ht="20.399999999999999" thickBot="1">
      <c r="G46" s="184" t="s">
        <v>91</v>
      </c>
      <c r="H46" s="185"/>
      <c r="I46" s="194"/>
      <c r="J46" s="194"/>
      <c r="K46" s="194"/>
      <c r="L46" s="195"/>
    </row>
    <row r="47" spans="7:15" ht="18.75" customHeight="1" thickBot="1">
      <c r="G47" s="186" t="s">
        <v>91</v>
      </c>
      <c r="H47" s="187"/>
      <c r="I47" s="182"/>
      <c r="J47" s="182"/>
      <c r="K47" s="182"/>
      <c r="L47" s="183"/>
    </row>
    <row r="48" spans="7:15" ht="18.75" customHeight="1" thickBot="1">
      <c r="G48" s="205" t="s">
        <v>102</v>
      </c>
      <c r="H48" s="206"/>
      <c r="I48" s="206"/>
      <c r="J48" s="206"/>
      <c r="K48" s="206"/>
      <c r="L48" s="207"/>
    </row>
    <row r="49" spans="7:12" ht="18.75" customHeight="1" thickBot="1">
      <c r="G49" s="203" t="s">
        <v>102</v>
      </c>
      <c r="H49" s="204"/>
      <c r="I49" s="190">
        <v>0</v>
      </c>
      <c r="J49" s="191"/>
      <c r="K49" s="191"/>
      <c r="L49" s="192"/>
    </row>
    <row r="50" spans="7:12" ht="46.5" customHeight="1" thickBot="1">
      <c r="G50" s="188" t="s">
        <v>103</v>
      </c>
      <c r="H50" s="189"/>
      <c r="I50" s="193">
        <v>0</v>
      </c>
      <c r="J50" s="194"/>
      <c r="K50" s="194"/>
      <c r="L50" s="195"/>
    </row>
    <row r="51" spans="7:12" ht="33.75" customHeight="1" thickBot="1">
      <c r="G51" s="188" t="s">
        <v>104</v>
      </c>
      <c r="H51" s="189"/>
      <c r="I51" s="193">
        <v>0</v>
      </c>
      <c r="J51" s="194"/>
      <c r="K51" s="194"/>
      <c r="L51" s="195"/>
    </row>
    <row r="52" spans="7:12" ht="47.25" customHeight="1" thickBot="1">
      <c r="G52" s="196" t="s">
        <v>107</v>
      </c>
      <c r="H52" s="197"/>
      <c r="I52" s="193">
        <v>0</v>
      </c>
      <c r="J52" s="194"/>
      <c r="K52" s="194"/>
      <c r="L52" s="195"/>
    </row>
    <row r="53" spans="7:12" ht="36.75" customHeight="1" thickBot="1">
      <c r="G53" s="188" t="s">
        <v>106</v>
      </c>
      <c r="H53" s="189"/>
      <c r="I53" s="193">
        <v>0</v>
      </c>
      <c r="J53" s="194"/>
      <c r="K53" s="194"/>
      <c r="L53" s="195"/>
    </row>
    <row r="54" spans="7:12" ht="38.4" customHeight="1">
      <c r="I54" s="75"/>
      <c r="J54" s="75"/>
      <c r="K54" s="75"/>
      <c r="L54" s="75"/>
    </row>
    <row r="55" spans="7:12" ht="58.2" customHeight="1">
      <c r="I55" s="75"/>
      <c r="J55" s="75"/>
      <c r="K55" s="75"/>
      <c r="L55" s="75"/>
    </row>
    <row r="56" spans="7:12" ht="37.950000000000003" customHeight="1">
      <c r="I56" s="75"/>
      <c r="J56" s="75"/>
      <c r="K56" s="75"/>
      <c r="L56" s="75"/>
    </row>
  </sheetData>
  <mergeCells count="90">
    <mergeCell ref="G29:H29"/>
    <mergeCell ref="I29:J29"/>
    <mergeCell ref="K29:L29"/>
    <mergeCell ref="G27:H27"/>
    <mergeCell ref="I27:J27"/>
    <mergeCell ref="K27:L27"/>
    <mergeCell ref="G28:L28"/>
    <mergeCell ref="G17:H17"/>
    <mergeCell ref="I17:J17"/>
    <mergeCell ref="K17:L17"/>
    <mergeCell ref="G15:H15"/>
    <mergeCell ref="I15:J15"/>
    <mergeCell ref="K15:L15"/>
    <mergeCell ref="G16:L16"/>
    <mergeCell ref="G14:L14"/>
    <mergeCell ref="G7:L8"/>
    <mergeCell ref="K9:L9"/>
    <mergeCell ref="I10:J10"/>
    <mergeCell ref="K10:L10"/>
    <mergeCell ref="H9:I9"/>
    <mergeCell ref="G12:H12"/>
    <mergeCell ref="I12:J12"/>
    <mergeCell ref="K12:L12"/>
    <mergeCell ref="G11:L11"/>
    <mergeCell ref="G13:H13"/>
    <mergeCell ref="I13:J13"/>
    <mergeCell ref="K13:L13"/>
    <mergeCell ref="I20:J20"/>
    <mergeCell ref="K20:L20"/>
    <mergeCell ref="G21:L21"/>
    <mergeCell ref="G23:H23"/>
    <mergeCell ref="I23:J23"/>
    <mergeCell ref="K23:L23"/>
    <mergeCell ref="G22:H22"/>
    <mergeCell ref="I22:J22"/>
    <mergeCell ref="K22:L22"/>
    <mergeCell ref="G20:H20"/>
    <mergeCell ref="G24:L24"/>
    <mergeCell ref="G25:H25"/>
    <mergeCell ref="I25:J25"/>
    <mergeCell ref="K25:L25"/>
    <mergeCell ref="G26:L26"/>
    <mergeCell ref="G30:L30"/>
    <mergeCell ref="G31:H31"/>
    <mergeCell ref="I31:J31"/>
    <mergeCell ref="K31:L31"/>
    <mergeCell ref="G32:L32"/>
    <mergeCell ref="I33:J33"/>
    <mergeCell ref="G33:H33"/>
    <mergeCell ref="K33:L33"/>
    <mergeCell ref="G34:L34"/>
    <mergeCell ref="G35:H35"/>
    <mergeCell ref="I35:J35"/>
    <mergeCell ref="K35:L35"/>
    <mergeCell ref="G40:H40"/>
    <mergeCell ref="I41:L41"/>
    <mergeCell ref="I40:L40"/>
    <mergeCell ref="I42:L42"/>
    <mergeCell ref="G36:L36"/>
    <mergeCell ref="G38:L38"/>
    <mergeCell ref="G37:H37"/>
    <mergeCell ref="I37:J37"/>
    <mergeCell ref="G18:H18"/>
    <mergeCell ref="G19:H19"/>
    <mergeCell ref="I18:L18"/>
    <mergeCell ref="I19:L19"/>
    <mergeCell ref="G49:H49"/>
    <mergeCell ref="I45:L45"/>
    <mergeCell ref="I46:L46"/>
    <mergeCell ref="G48:L48"/>
    <mergeCell ref="I43:L43"/>
    <mergeCell ref="I44:L44"/>
    <mergeCell ref="K37:L37"/>
    <mergeCell ref="G43:H43"/>
    <mergeCell ref="G44:H44"/>
    <mergeCell ref="G41:H41"/>
    <mergeCell ref="G42:H42"/>
    <mergeCell ref="G39:L39"/>
    <mergeCell ref="G53:H53"/>
    <mergeCell ref="G51:H51"/>
    <mergeCell ref="G52:H52"/>
    <mergeCell ref="I51:L51"/>
    <mergeCell ref="I52:L52"/>
    <mergeCell ref="I53:L53"/>
    <mergeCell ref="I47:L47"/>
    <mergeCell ref="G46:H46"/>
    <mergeCell ref="G47:H47"/>
    <mergeCell ref="G50:H50"/>
    <mergeCell ref="I49:L49"/>
    <mergeCell ref="I50:L50"/>
  </mergeCells>
  <dataValidations count="1">
    <dataValidation type="whole" operator="greaterThanOrEqual" allowBlank="1" showInputMessage="1" showErrorMessage="1" sqref="I15 I12:I13" xr:uid="{F64716BF-AB28-4522-BD12-6ECCD5C52F41}">
      <formula1>0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BCD5-E3D2-4E82-AD24-F7A37F6B8E3D}">
  <sheetPr codeName="Hoja4"/>
  <dimension ref="E3:G37"/>
  <sheetViews>
    <sheetView workbookViewId="0">
      <selection activeCell="G15" sqref="G15"/>
    </sheetView>
  </sheetViews>
  <sheetFormatPr baseColWidth="10" defaultColWidth="11.5546875" defaultRowHeight="14.4"/>
  <cols>
    <col min="5" max="5" width="21" bestFit="1" customWidth="1"/>
    <col min="7" max="7" width="25.5546875" bestFit="1" customWidth="1"/>
  </cols>
  <sheetData>
    <row r="3" spans="5:7" ht="15" thickBot="1"/>
    <row r="4" spans="5:7" ht="15" thickBot="1">
      <c r="E4" s="1" t="s">
        <v>42</v>
      </c>
      <c r="G4" s="47" t="s">
        <v>41</v>
      </c>
    </row>
    <row r="5" spans="5:7" ht="19.8">
      <c r="E5" s="41" t="s">
        <v>0</v>
      </c>
      <c r="G5" s="41" t="s">
        <v>82</v>
      </c>
    </row>
    <row r="6" spans="5:7" ht="19.8">
      <c r="E6" s="42" t="s">
        <v>1</v>
      </c>
      <c r="G6" s="41" t="s">
        <v>65</v>
      </c>
    </row>
    <row r="7" spans="5:7" ht="19.8">
      <c r="E7" s="42" t="s">
        <v>2</v>
      </c>
      <c r="G7" s="42" t="s">
        <v>66</v>
      </c>
    </row>
    <row r="8" spans="5:7" ht="19.8">
      <c r="E8" s="42" t="s">
        <v>3</v>
      </c>
      <c r="G8" s="42" t="s">
        <v>68</v>
      </c>
    </row>
    <row r="9" spans="5:7" ht="19.8">
      <c r="E9" s="42" t="s">
        <v>4</v>
      </c>
      <c r="G9" s="42" t="s">
        <v>69</v>
      </c>
    </row>
    <row r="10" spans="5:7" ht="19.8">
      <c r="E10" s="42" t="s">
        <v>5</v>
      </c>
      <c r="G10" s="42" t="s">
        <v>67</v>
      </c>
    </row>
    <row r="11" spans="5:7" ht="19.8">
      <c r="E11" s="42" t="s">
        <v>6</v>
      </c>
      <c r="G11" s="42" t="s">
        <v>70</v>
      </c>
    </row>
    <row r="12" spans="5:7" ht="19.8">
      <c r="E12" s="42" t="s">
        <v>7</v>
      </c>
      <c r="G12" s="42" t="s">
        <v>113</v>
      </c>
    </row>
    <row r="13" spans="5:7" ht="19.8">
      <c r="E13" s="42" t="s">
        <v>8</v>
      </c>
      <c r="G13" s="42" t="s">
        <v>112</v>
      </c>
    </row>
    <row r="14" spans="5:7" ht="19.8">
      <c r="E14" s="42" t="s">
        <v>9</v>
      </c>
      <c r="G14" s="42" t="s">
        <v>114</v>
      </c>
    </row>
    <row r="15" spans="5:7" ht="19.8">
      <c r="E15" s="42" t="s">
        <v>10</v>
      </c>
      <c r="G15" s="42" t="s">
        <v>115</v>
      </c>
    </row>
    <row r="16" spans="5:7" ht="19.8">
      <c r="E16" s="42" t="s">
        <v>11</v>
      </c>
      <c r="G16" s="43"/>
    </row>
    <row r="17" spans="5:7" ht="19.8">
      <c r="E17" s="42" t="s">
        <v>12</v>
      </c>
      <c r="G17" s="43"/>
    </row>
    <row r="18" spans="5:7" ht="19.8">
      <c r="E18" s="42" t="s">
        <v>13</v>
      </c>
      <c r="G18" s="43"/>
    </row>
    <row r="19" spans="5:7" ht="19.8">
      <c r="E19" s="42" t="s">
        <v>14</v>
      </c>
      <c r="G19" s="43"/>
    </row>
    <row r="20" spans="5:7" ht="19.8">
      <c r="E20" s="42" t="s">
        <v>15</v>
      </c>
      <c r="G20" s="43"/>
    </row>
    <row r="21" spans="5:7" ht="19.8">
      <c r="E21" s="42" t="s">
        <v>16</v>
      </c>
    </row>
    <row r="22" spans="5:7" ht="19.8">
      <c r="E22" s="42" t="s">
        <v>17</v>
      </c>
    </row>
    <row r="23" spans="5:7" ht="19.8">
      <c r="E23" s="42" t="s">
        <v>18</v>
      </c>
    </row>
    <row r="24" spans="5:7" ht="19.8">
      <c r="E24" s="42" t="s">
        <v>19</v>
      </c>
    </row>
    <row r="25" spans="5:7" ht="19.8">
      <c r="E25" s="42" t="s">
        <v>20</v>
      </c>
    </row>
    <row r="26" spans="5:7" ht="19.8">
      <c r="E26" s="42" t="s">
        <v>21</v>
      </c>
    </row>
    <row r="27" spans="5:7" ht="19.8">
      <c r="E27" s="42" t="s">
        <v>22</v>
      </c>
    </row>
    <row r="28" spans="5:7" ht="19.8">
      <c r="E28" s="42" t="s">
        <v>23</v>
      </c>
    </row>
    <row r="29" spans="5:7" ht="19.8">
      <c r="E29" s="42" t="s">
        <v>24</v>
      </c>
    </row>
    <row r="30" spans="5:7" ht="19.8">
      <c r="E30" s="42" t="s">
        <v>25</v>
      </c>
    </row>
    <row r="31" spans="5:7" ht="19.8">
      <c r="E31" s="42" t="s">
        <v>26</v>
      </c>
    </row>
    <row r="32" spans="5:7" ht="19.8">
      <c r="E32" s="42" t="s">
        <v>27</v>
      </c>
    </row>
    <row r="33" spans="5:5" ht="19.8">
      <c r="E33" s="42" t="s">
        <v>28</v>
      </c>
    </row>
    <row r="34" spans="5:5" ht="19.8">
      <c r="E34" s="42" t="s">
        <v>29</v>
      </c>
    </row>
    <row r="35" spans="5:5" ht="19.8">
      <c r="E35" s="42" t="s">
        <v>30</v>
      </c>
    </row>
    <row r="36" spans="5:5" ht="19.8">
      <c r="E36" s="42" t="s">
        <v>31</v>
      </c>
    </row>
    <row r="37" spans="5:5" ht="19.8">
      <c r="E37" s="42" t="s">
        <v>32</v>
      </c>
    </row>
  </sheetData>
  <phoneticPr fontId="2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REPORTE</vt:lpstr>
      <vt:lpstr>CONCENTRADO</vt:lpstr>
      <vt:lpstr>LISTAESTADOS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Javier Gr</cp:lastModifiedBy>
  <dcterms:created xsi:type="dcterms:W3CDTF">2023-07-19T18:18:24Z</dcterms:created>
  <dcterms:modified xsi:type="dcterms:W3CDTF">2025-11-03T20:22:19Z</dcterms:modified>
</cp:coreProperties>
</file>